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p-fsc-01\Home\william.bishop\Desktop\"/>
    </mc:Choice>
  </mc:AlternateContent>
  <xr:revisionPtr revIDLastSave="0" documentId="8_{884A0888-2636-4276-9BE5-E7C1432466B5}" xr6:coauthVersionLast="41" xr6:coauthVersionMax="41" xr10:uidLastSave="{00000000-0000-0000-0000-000000000000}"/>
  <bookViews>
    <workbookView xWindow="-110" yWindow="-110" windowWidth="38620" windowHeight="21220" tabRatio="598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N14" i="1" l="1"/>
  <c r="N22" i="1"/>
  <c r="N33" i="1"/>
  <c r="N34" i="1"/>
  <c r="N3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</calcChain>
</file>

<file path=xl/sharedStrings.xml><?xml version="1.0" encoding="utf-8"?>
<sst xmlns="http://schemas.openxmlformats.org/spreadsheetml/2006/main" count="727" uniqueCount="61">
  <si>
    <t>Disposition</t>
  </si>
  <si>
    <t>INTERIM FOIA ANNUAL REPORT FISCAL YEAR 2014</t>
  </si>
  <si>
    <t>Exemptions and Statutes</t>
  </si>
  <si>
    <t>none</t>
  </si>
  <si>
    <t>no</t>
  </si>
  <si>
    <t xml:space="preserve">none </t>
  </si>
  <si>
    <t>Case Citation(s)</t>
  </si>
  <si>
    <t xml:space="preserve">Perfected </t>
  </si>
  <si>
    <t>Types of information withheld</t>
  </si>
  <si>
    <t>Exemption 3 Statues; Statute Citation(s)</t>
  </si>
  <si>
    <t>Is this a Consultation?  Y/N</t>
  </si>
  <si>
    <t>APPEAL INFORMATION</t>
  </si>
  <si>
    <t>REASON FOR DENIAL ON APPEAL - REASON(S)</t>
  </si>
  <si>
    <t>Request for Expedited Processing</t>
  </si>
  <si>
    <t>Date Received</t>
  </si>
  <si>
    <t>Date of Determination</t>
  </si>
  <si>
    <t>Granted or Denied</t>
  </si>
  <si>
    <t>Number of Days to Adjudicate</t>
  </si>
  <si>
    <t>Date Adjudication Began</t>
  </si>
  <si>
    <t>Date Adjudication Completed</t>
  </si>
  <si>
    <t>Exemption</t>
  </si>
  <si>
    <t>Date Closed</t>
  </si>
  <si>
    <t>Disposition Reason(s)</t>
  </si>
  <si>
    <t>"Other" Reasons</t>
  </si>
  <si>
    <t>Exemption(s) Applied</t>
  </si>
  <si>
    <t>N/A</t>
  </si>
  <si>
    <t>Request for Fee Waiver</t>
  </si>
  <si>
    <t>Mudge Rose Gurthrie Alexander &amp; Ferdon vs. USITC, 846 F.2d 1527, 1530 (D.C. Cir. 1988)</t>
  </si>
  <si>
    <t>Component/Programming Office</t>
  </si>
  <si>
    <t>FOIA number</t>
  </si>
  <si>
    <t>Track type</t>
  </si>
  <si>
    <t>Date FOIA Received</t>
  </si>
  <si>
    <t>Fees collected on all FOIAs</t>
  </si>
  <si>
    <t>1667(f)(b)</t>
  </si>
  <si>
    <t>yes</t>
  </si>
  <si>
    <t>Office of Industries</t>
  </si>
  <si>
    <t>Office of Tariff Affairs and Trade Agreements</t>
  </si>
  <si>
    <t>Days tolled</t>
  </si>
  <si>
    <t>Days allowed</t>
  </si>
  <si>
    <t>NA</t>
  </si>
  <si>
    <t>Office of Procurement</t>
  </si>
  <si>
    <t>Office of the Secretary</t>
  </si>
  <si>
    <t>Office of Analysis and Research Services</t>
  </si>
  <si>
    <t>Office of Human Resources</t>
  </si>
  <si>
    <t>Office of External Relations</t>
  </si>
  <si>
    <t>Office of Unfair Import Investigations</t>
  </si>
  <si>
    <t>Offices of the Administrative Law Judges and External Relations</t>
  </si>
  <si>
    <t>Offices of the Secretary and External Relations</t>
  </si>
  <si>
    <t>Offices of the Secrertary and External Relations</t>
  </si>
  <si>
    <t>Offices of Human Resources and Security and Support Services</t>
  </si>
  <si>
    <t>Offices of Human Resources, Administrative Law Judges, and General Counsel</t>
  </si>
  <si>
    <t>Offices of the Secretary, External Relations, Security and Support Services, and Chief Information Officer</t>
  </si>
  <si>
    <t>Office of Chief Information Officer</t>
  </si>
  <si>
    <t>Offices of Human Resources, Administrative Law Judges, General Counsel, Unfair Import Investigations, and External Relations</t>
  </si>
  <si>
    <t>Privileged communications within or between agencies</t>
  </si>
  <si>
    <t>Information that, if disclosed, would invade another individual’s personal privacy</t>
  </si>
  <si>
    <t xml:space="preserve"> </t>
  </si>
  <si>
    <t>Information that is prohibited from disclosure by another federal law; Trade secrets or commercial or financial information that is confidential or privileged; and Information that, if disclosed, would invade another individual’s personal privacy</t>
  </si>
  <si>
    <t>Information that, if disclosed, would invade another individual’s personal privacy; and Information compiled for law enforcement purposes</t>
  </si>
  <si>
    <t xml:space="preserve">Privileged communications within or between agencies; and Information that, if disclosed, would invade another individual’s personal privacy </t>
  </si>
  <si>
    <t>Privileged communications within or between agencies; and Information compiled for law enforcement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</si>
</sst>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1" fontId="5" fillId="0" borderId="0" xfId="0" applyNumberFormat="1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1" fontId="10" fillId="0" borderId="0" xfId="0" applyNumberFormat="1" applyFont="1"/>
    <xf numFmtId="13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15" fillId="0" borderId="0" xfId="0" applyFont="1"/>
    <xf numFmtId="164" fontId="16" fillId="0" borderId="0" xfId="0" applyNumberFormat="1" applyFont="1"/>
    <xf numFmtId="0" fontId="16" fillId="0" borderId="0" xfId="0" applyFont="1"/>
    <xf numFmtId="14" fontId="16" fillId="0" borderId="0" xfId="0" applyNumberFormat="1" applyFont="1"/>
    <xf numFmtId="164" fontId="13" fillId="0" borderId="0" xfId="0" applyNumberFormat="1" applyFont="1" applyAlignment="1">
      <alignment wrapText="1"/>
    </xf>
    <xf numFmtId="0" fontId="17" fillId="0" borderId="0" xfId="0" applyFont="1"/>
    <xf numFmtId="164" fontId="3" fillId="0" borderId="0" xfId="0" applyNumberFormat="1" applyFont="1"/>
    <xf numFmtId="14" fontId="3" fillId="0" borderId="0" xfId="0" applyNumberFormat="1" applyFont="1"/>
    <xf numFmtId="14" fontId="15" fillId="0" borderId="0" xfId="0" applyNumberFormat="1" applyFont="1"/>
    <xf numFmtId="164" fontId="15" fillId="0" borderId="0" xfId="0" applyNumberFormat="1" applyFont="1"/>
    <xf numFmtId="14" fontId="1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cords\Administration\Office%20of%20the%20Secretary\Hearings%20and%20Information\Freedom%20of%20Information%20Act\FOIA%20Reports\FOIA%20ANNUAL%20REPORT%20DOCS%20%20for%20OSE%20review\FOIA%202019%20working%20copyj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cords\Administration\Office%20of%20the%20Secretary\Hearings%20and%20Information\Freedom%20of%20Information%20Act\FOIA%20Reports\2019\FOIA%202019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OTHER REQUESTS"/>
    </sheetNames>
    <sheetDataSet>
      <sheetData sheetId="0">
        <row r="9">
          <cell r="A9" t="str">
            <v>19-01</v>
          </cell>
          <cell r="G9">
            <v>43385</v>
          </cell>
          <cell r="K9" t="str">
            <v>Simple</v>
          </cell>
        </row>
        <row r="10">
          <cell r="A10" t="str">
            <v>19-02</v>
          </cell>
          <cell r="G10">
            <v>43395</v>
          </cell>
          <cell r="K10" t="str">
            <v>Simple</v>
          </cell>
        </row>
        <row r="11">
          <cell r="A11" t="str">
            <v>19-03</v>
          </cell>
          <cell r="G11">
            <v>43446</v>
          </cell>
          <cell r="K11" t="str">
            <v>Complex</v>
          </cell>
        </row>
        <row r="12">
          <cell r="A12" t="str">
            <v>19-04</v>
          </cell>
          <cell r="G12">
            <v>43493</v>
          </cell>
          <cell r="K12" t="str">
            <v>Simple</v>
          </cell>
        </row>
        <row r="13">
          <cell r="A13" t="str">
            <v>19-05</v>
          </cell>
          <cell r="G13">
            <v>43508</v>
          </cell>
          <cell r="K13" t="str">
            <v>Complex</v>
          </cell>
        </row>
        <row r="14">
          <cell r="A14" t="str">
            <v>19-06</v>
          </cell>
          <cell r="G14">
            <v>43518</v>
          </cell>
          <cell r="K14" t="str">
            <v>Simple</v>
          </cell>
        </row>
        <row r="15">
          <cell r="A15" t="str">
            <v>19-07</v>
          </cell>
          <cell r="G15">
            <v>43528</v>
          </cell>
          <cell r="K15" t="str">
            <v>Simple</v>
          </cell>
        </row>
        <row r="16">
          <cell r="A16" t="str">
            <v>19-08</v>
          </cell>
          <cell r="G16">
            <v>43546</v>
          </cell>
          <cell r="K16" t="str">
            <v>Simple</v>
          </cell>
        </row>
        <row r="17">
          <cell r="A17" t="str">
            <v>19-09</v>
          </cell>
          <cell r="G17">
            <v>43551</v>
          </cell>
          <cell r="K17" t="str">
            <v>Simple</v>
          </cell>
        </row>
        <row r="18">
          <cell r="A18" t="str">
            <v>19-10</v>
          </cell>
          <cell r="G18">
            <v>43578</v>
          </cell>
          <cell r="K18" t="str">
            <v>Simple</v>
          </cell>
          <cell r="N18" t="str">
            <v>Office of the Secretary</v>
          </cell>
        </row>
        <row r="19">
          <cell r="A19" t="str">
            <v>19-11</v>
          </cell>
          <cell r="G19">
            <v>43580</v>
          </cell>
          <cell r="K19" t="str">
            <v>Simple</v>
          </cell>
        </row>
        <row r="20">
          <cell r="A20" t="str">
            <v>19-12</v>
          </cell>
          <cell r="G20">
            <v>43598</v>
          </cell>
          <cell r="K20" t="str">
            <v>Simple</v>
          </cell>
        </row>
        <row r="21">
          <cell r="A21" t="str">
            <v>19-13</v>
          </cell>
          <cell r="G21">
            <v>43599</v>
          </cell>
          <cell r="K21" t="str">
            <v>Simple</v>
          </cell>
        </row>
        <row r="22">
          <cell r="A22" t="str">
            <v>19-14</v>
          </cell>
          <cell r="G22">
            <v>43614</v>
          </cell>
          <cell r="K22" t="str">
            <v>Simple</v>
          </cell>
        </row>
        <row r="23">
          <cell r="A23" t="str">
            <v>19-15</v>
          </cell>
          <cell r="G23">
            <v>43614</v>
          </cell>
          <cell r="K23" t="str">
            <v>Simple</v>
          </cell>
        </row>
        <row r="24">
          <cell r="A24" t="str">
            <v>19-16</v>
          </cell>
          <cell r="G24">
            <v>43614</v>
          </cell>
          <cell r="K24" t="str">
            <v>Simple</v>
          </cell>
        </row>
        <row r="25">
          <cell r="A25" t="str">
            <v>19-17</v>
          </cell>
          <cell r="G25">
            <v>43614</v>
          </cell>
          <cell r="K25" t="str">
            <v>Simple</v>
          </cell>
        </row>
        <row r="26">
          <cell r="A26" t="str">
            <v>19-18</v>
          </cell>
          <cell r="G26">
            <v>43615</v>
          </cell>
          <cell r="K26" t="str">
            <v>Simple</v>
          </cell>
          <cell r="N26" t="str">
            <v>Office of the Secretary</v>
          </cell>
        </row>
        <row r="27">
          <cell r="A27" t="str">
            <v>19-19</v>
          </cell>
          <cell r="G27">
            <v>43615</v>
          </cell>
          <cell r="K27" t="str">
            <v>Complex</v>
          </cell>
        </row>
        <row r="28">
          <cell r="A28" t="str">
            <v>19-20</v>
          </cell>
          <cell r="G28">
            <v>43616</v>
          </cell>
          <cell r="K28" t="str">
            <v>Complex</v>
          </cell>
        </row>
        <row r="29">
          <cell r="A29" t="str">
            <v>19-21</v>
          </cell>
          <cell r="G29">
            <v>43619</v>
          </cell>
          <cell r="K29" t="str">
            <v>Simple</v>
          </cell>
        </row>
        <row r="30">
          <cell r="A30" t="str">
            <v>19-22</v>
          </cell>
          <cell r="G30">
            <v>43623</v>
          </cell>
          <cell r="K30" t="str">
            <v>Simple</v>
          </cell>
        </row>
        <row r="31">
          <cell r="A31" t="str">
            <v>19-23</v>
          </cell>
          <cell r="G31">
            <v>43621</v>
          </cell>
          <cell r="K31" t="str">
            <v>Complex</v>
          </cell>
        </row>
        <row r="32">
          <cell r="A32" t="str">
            <v>19-24</v>
          </cell>
          <cell r="G32">
            <v>43655</v>
          </cell>
          <cell r="K32" t="str">
            <v>Simple</v>
          </cell>
        </row>
        <row r="33">
          <cell r="A33" t="str">
            <v>19-25</v>
          </cell>
          <cell r="G33">
            <v>43648</v>
          </cell>
          <cell r="K33" t="str">
            <v>Complex</v>
          </cell>
        </row>
        <row r="34">
          <cell r="A34" t="str">
            <v>19-26</v>
          </cell>
          <cell r="G34">
            <v>43669</v>
          </cell>
          <cell r="K34" t="str">
            <v>Simple</v>
          </cell>
        </row>
        <row r="35">
          <cell r="A35" t="str">
            <v>19-27</v>
          </cell>
          <cell r="G35">
            <v>43670</v>
          </cell>
          <cell r="K35" t="str">
            <v>Simple</v>
          </cell>
        </row>
        <row r="36">
          <cell r="A36" t="str">
            <v>19-28</v>
          </cell>
          <cell r="G36">
            <v>43685</v>
          </cell>
          <cell r="K36" t="str">
            <v>Complex</v>
          </cell>
        </row>
        <row r="37">
          <cell r="A37" t="str">
            <v>19-29</v>
          </cell>
          <cell r="G37">
            <v>43699</v>
          </cell>
          <cell r="K37" t="str">
            <v>Complex</v>
          </cell>
          <cell r="N37" t="str">
            <v>Commissioner Kearns</v>
          </cell>
        </row>
        <row r="38">
          <cell r="A38" t="str">
            <v>19-30</v>
          </cell>
          <cell r="G38">
            <v>43726</v>
          </cell>
          <cell r="K38" t="str">
            <v>Complex</v>
          </cell>
          <cell r="N38" t="str">
            <v>Commissioner Kearns</v>
          </cell>
        </row>
        <row r="39">
          <cell r="A39" t="str">
            <v>19-31</v>
          </cell>
          <cell r="G39">
            <v>43733</v>
          </cell>
          <cell r="K39" t="str">
            <v>Complex</v>
          </cell>
          <cell r="N39" t="str">
            <v>Commissioner Kearns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OTHER REQUESTS"/>
    </sheetNames>
    <sheetDataSet>
      <sheetData sheetId="0">
        <row r="9">
          <cell r="D9" t="str">
            <v>no records</v>
          </cell>
        </row>
        <row r="10">
          <cell r="D10" t="str">
            <v>no records</v>
          </cell>
        </row>
        <row r="11">
          <cell r="D11" t="str">
            <v xml:space="preserve">no records </v>
          </cell>
        </row>
        <row r="12">
          <cell r="D12" t="str">
            <v>partial grant</v>
          </cell>
        </row>
        <row r="13">
          <cell r="D13" t="str">
            <v>partial grant</v>
          </cell>
        </row>
        <row r="14">
          <cell r="D14" t="str">
            <v>no records</v>
          </cell>
        </row>
        <row r="15">
          <cell r="D15" t="str">
            <v>partial grant</v>
          </cell>
        </row>
        <row r="16">
          <cell r="D16" t="str">
            <v>full grant</v>
          </cell>
        </row>
        <row r="17">
          <cell r="D17" t="str">
            <v>no records</v>
          </cell>
        </row>
        <row r="18">
          <cell r="D18" t="str">
            <v>partial grant</v>
          </cell>
        </row>
        <row r="19">
          <cell r="D19" t="str">
            <v>full grant</v>
          </cell>
        </row>
        <row r="20">
          <cell r="D20" t="str">
            <v>full grant</v>
          </cell>
        </row>
        <row r="21">
          <cell r="D21" t="str">
            <v>partial grant</v>
          </cell>
        </row>
        <row r="22">
          <cell r="D22" t="str">
            <v>full grant</v>
          </cell>
        </row>
        <row r="23">
          <cell r="D23" t="str">
            <v>full grant</v>
          </cell>
        </row>
        <row r="24">
          <cell r="D24" t="str">
            <v>partial grant</v>
          </cell>
        </row>
        <row r="25">
          <cell r="D25" t="str">
            <v>full grant</v>
          </cell>
        </row>
        <row r="26">
          <cell r="D26" t="str">
            <v>denial</v>
          </cell>
        </row>
        <row r="27">
          <cell r="D27" t="str">
            <v>partial grant</v>
          </cell>
        </row>
        <row r="28">
          <cell r="D28" t="str">
            <v>full grant</v>
          </cell>
        </row>
        <row r="29">
          <cell r="D29" t="str">
            <v>partial grant</v>
          </cell>
        </row>
        <row r="30">
          <cell r="D30" t="str">
            <v>full grant</v>
          </cell>
        </row>
        <row r="31">
          <cell r="D31" t="str">
            <v>denial</v>
          </cell>
        </row>
        <row r="32">
          <cell r="D32" t="str">
            <v>no records</v>
          </cell>
        </row>
        <row r="33">
          <cell r="D33" t="str">
            <v>partial grant</v>
          </cell>
        </row>
        <row r="34">
          <cell r="D34" t="str">
            <v>no records</v>
          </cell>
        </row>
        <row r="35">
          <cell r="D35" t="str">
            <v>no records</v>
          </cell>
        </row>
        <row r="36">
          <cell r="D36" t="str">
            <v>partial grant</v>
          </cell>
        </row>
        <row r="37">
          <cell r="D37" t="str">
            <v>partial grant</v>
          </cell>
        </row>
        <row r="38">
          <cell r="D38" t="str">
            <v>partial grant</v>
          </cell>
        </row>
        <row r="39">
          <cell r="D39" t="str">
            <v>no records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3"/>
  <sheetViews>
    <sheetView tabSelected="1" zoomScale="110" zoomScaleNormal="110" workbookViewId="0">
      <selection sqref="A1:XFD1"/>
    </sheetView>
  </sheetViews>
  <sheetFormatPr defaultRowHeight="12.5" x14ac:dyDescent="0.25"/>
  <cols>
    <col min="1" max="1" width="17.81640625" customWidth="1"/>
    <col min="2" max="2" width="18.08984375" customWidth="1"/>
    <col min="3" max="3" width="19.81640625" customWidth="1"/>
    <col min="4" max="4" width="11.453125" hidden="1" customWidth="1"/>
    <col min="5" max="5" width="17.1796875" hidden="1" customWidth="1"/>
    <col min="6" max="6" width="15.54296875" customWidth="1"/>
    <col min="7" max="7" width="84.1796875" customWidth="1"/>
    <col min="8" max="8" width="9.1796875" customWidth="1"/>
    <col min="9" max="9" width="12" customWidth="1"/>
    <col min="10" max="10" width="10.26953125" customWidth="1"/>
    <col min="11" max="11" width="12" customWidth="1"/>
    <col min="12" max="12" width="54.54296875" customWidth="1"/>
    <col min="13" max="13" width="17" customWidth="1"/>
    <col min="14" max="14" width="89.54296875" customWidth="1"/>
    <col min="15" max="16" width="14.453125" customWidth="1"/>
    <col min="17" max="17" width="17.1796875" customWidth="1"/>
    <col min="18" max="20" width="14.453125" customWidth="1"/>
    <col min="21" max="21" width="17.453125" customWidth="1"/>
    <col min="22" max="22" width="38.1796875" customWidth="1"/>
    <col min="23" max="23" width="34.81640625" customWidth="1"/>
    <col min="24" max="24" width="17.54296875" customWidth="1"/>
    <col min="25" max="25" width="11" customWidth="1"/>
    <col min="26" max="26" width="24.7265625" customWidth="1"/>
    <col min="27" max="27" width="12.7265625" customWidth="1"/>
    <col min="28" max="29" width="11" customWidth="1"/>
    <col min="30" max="30" width="13.7265625" customWidth="1"/>
    <col min="31" max="31" width="12" customWidth="1"/>
    <col min="32" max="32" width="18.7265625" customWidth="1"/>
    <col min="33" max="33" width="18.26953125" customWidth="1"/>
    <col min="34" max="34" width="17.81640625" customWidth="1"/>
  </cols>
  <sheetData>
    <row r="1" spans="1:30" ht="13" x14ac:dyDescent="0.3">
      <c r="D1" s="19"/>
      <c r="E1" s="20" t="s">
        <v>1</v>
      </c>
      <c r="F1" s="20"/>
      <c r="G1" s="20"/>
      <c r="H1" s="21"/>
      <c r="I1" s="21"/>
      <c r="J1" s="21"/>
      <c r="K1" s="21"/>
      <c r="L1" s="21"/>
      <c r="M1" s="21"/>
      <c r="N1" s="21"/>
      <c r="O1" s="21"/>
      <c r="P1" s="21" t="s">
        <v>11</v>
      </c>
      <c r="Q1" s="21"/>
      <c r="T1" s="21" t="s">
        <v>12</v>
      </c>
      <c r="U1" s="21"/>
      <c r="V1" s="10" t="s">
        <v>13</v>
      </c>
      <c r="W1" s="5"/>
      <c r="X1" s="5"/>
      <c r="Y1" s="5"/>
      <c r="Z1" s="10" t="s">
        <v>26</v>
      </c>
      <c r="AA1" s="5"/>
      <c r="AB1" s="5"/>
      <c r="AC1" s="5"/>
    </row>
    <row r="2" spans="1:30" ht="39" x14ac:dyDescent="0.3">
      <c r="A2" s="16" t="s">
        <v>31</v>
      </c>
      <c r="B2" s="29" t="s">
        <v>29</v>
      </c>
      <c r="C2" s="16" t="s">
        <v>0</v>
      </c>
      <c r="D2" s="16" t="s">
        <v>0</v>
      </c>
      <c r="E2" s="16" t="s">
        <v>2</v>
      </c>
      <c r="F2" s="16" t="s">
        <v>9</v>
      </c>
      <c r="G2" s="16" t="s">
        <v>6</v>
      </c>
      <c r="H2" s="16" t="s">
        <v>30</v>
      </c>
      <c r="I2" s="16" t="s">
        <v>7</v>
      </c>
      <c r="J2" s="16" t="s">
        <v>38</v>
      </c>
      <c r="K2" s="16" t="s">
        <v>37</v>
      </c>
      <c r="L2" s="16" t="s">
        <v>8</v>
      </c>
      <c r="M2" s="16" t="s">
        <v>10</v>
      </c>
      <c r="N2" s="10" t="s">
        <v>28</v>
      </c>
      <c r="O2" s="16" t="s">
        <v>14</v>
      </c>
      <c r="P2" s="16" t="s">
        <v>21</v>
      </c>
      <c r="Q2" s="16" t="s">
        <v>0</v>
      </c>
      <c r="R2" s="16" t="s">
        <v>20</v>
      </c>
      <c r="S2" s="16" t="s">
        <v>22</v>
      </c>
      <c r="T2" s="16" t="s">
        <v>23</v>
      </c>
      <c r="U2" s="16" t="s">
        <v>24</v>
      </c>
      <c r="V2" s="16" t="s">
        <v>14</v>
      </c>
      <c r="W2" s="16" t="s">
        <v>15</v>
      </c>
      <c r="X2" s="16" t="s">
        <v>17</v>
      </c>
      <c r="Y2" s="16" t="s">
        <v>16</v>
      </c>
      <c r="Z2" s="16" t="s">
        <v>18</v>
      </c>
      <c r="AA2" s="16" t="s">
        <v>19</v>
      </c>
      <c r="AB2" s="16" t="s">
        <v>17</v>
      </c>
      <c r="AC2" s="16" t="s">
        <v>16</v>
      </c>
      <c r="AD2" s="16" t="s">
        <v>32</v>
      </c>
    </row>
    <row r="3" spans="1:30" x14ac:dyDescent="0.25">
      <c r="A3" s="27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5"/>
    </row>
    <row r="4" spans="1:30" x14ac:dyDescent="0.25">
      <c r="A4" s="28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5"/>
    </row>
    <row r="5" spans="1:30" s="25" customFormat="1" ht="14" x14ac:dyDescent="0.3">
      <c r="A5" s="33">
        <f>[1]Sheet1!G9</f>
        <v>43385</v>
      </c>
      <c r="B5" s="34" t="str">
        <f>[1]Sheet1!A9</f>
        <v>19-01</v>
      </c>
      <c r="C5" s="25" t="str">
        <f>[2]Sheet1!D9</f>
        <v>no records</v>
      </c>
      <c r="F5" s="25" t="s">
        <v>3</v>
      </c>
      <c r="G5" s="25" t="s">
        <v>3</v>
      </c>
      <c r="H5" s="25" t="str">
        <f>[1]Sheet1!K9</f>
        <v>Simple</v>
      </c>
      <c r="I5" s="25" t="s">
        <v>34</v>
      </c>
      <c r="J5" s="25">
        <v>20</v>
      </c>
      <c r="K5" s="25" t="s">
        <v>25</v>
      </c>
      <c r="M5" s="25" t="s">
        <v>4</v>
      </c>
      <c r="N5" s="25" t="s">
        <v>35</v>
      </c>
      <c r="O5" s="25" t="s">
        <v>25</v>
      </c>
      <c r="P5" s="25" t="s">
        <v>25</v>
      </c>
      <c r="Q5" s="25" t="s">
        <v>25</v>
      </c>
      <c r="R5" s="25" t="s">
        <v>25</v>
      </c>
      <c r="S5" s="25" t="s">
        <v>25</v>
      </c>
      <c r="T5" s="25" t="s">
        <v>25</v>
      </c>
      <c r="U5" s="25" t="s">
        <v>25</v>
      </c>
      <c r="V5" s="25" t="s">
        <v>25</v>
      </c>
      <c r="W5" s="25" t="s">
        <v>25</v>
      </c>
      <c r="X5" s="25" t="s">
        <v>25</v>
      </c>
      <c r="Y5" s="25" t="s">
        <v>25</v>
      </c>
      <c r="Z5" s="25" t="s">
        <v>25</v>
      </c>
      <c r="AA5" s="25" t="s">
        <v>25</v>
      </c>
      <c r="AB5" s="25" t="s">
        <v>25</v>
      </c>
      <c r="AC5" s="25" t="s">
        <v>25</v>
      </c>
      <c r="AD5" s="25" t="s">
        <v>3</v>
      </c>
    </row>
    <row r="6" spans="1:30" s="25" customFormat="1" ht="14" x14ac:dyDescent="0.3">
      <c r="A6" s="33">
        <f>[1]Sheet1!G10</f>
        <v>43395</v>
      </c>
      <c r="B6" s="34" t="str">
        <f>[1]Sheet1!A10</f>
        <v>19-02</v>
      </c>
      <c r="C6" s="25" t="str">
        <f>[2]Sheet1!D10</f>
        <v>no records</v>
      </c>
      <c r="F6" s="25" t="s">
        <v>3</v>
      </c>
      <c r="G6" s="25" t="s">
        <v>3</v>
      </c>
      <c r="H6" s="25" t="str">
        <f>[1]Sheet1!K10</f>
        <v>Simple</v>
      </c>
      <c r="I6" s="25" t="s">
        <v>34</v>
      </c>
      <c r="J6" s="25">
        <v>20</v>
      </c>
      <c r="K6" s="25" t="s">
        <v>25</v>
      </c>
      <c r="M6" s="25" t="s">
        <v>4</v>
      </c>
      <c r="N6" s="25" t="s">
        <v>36</v>
      </c>
      <c r="O6" s="33" t="s">
        <v>39</v>
      </c>
      <c r="P6" s="33" t="s">
        <v>25</v>
      </c>
      <c r="Q6" s="25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5" t="s">
        <v>25</v>
      </c>
      <c r="AC6" s="25" t="s">
        <v>25</v>
      </c>
      <c r="AD6" s="25" t="s">
        <v>3</v>
      </c>
    </row>
    <row r="7" spans="1:30" s="25" customFormat="1" ht="14" x14ac:dyDescent="0.3">
      <c r="A7" s="33">
        <f>[1]Sheet1!G11</f>
        <v>43446</v>
      </c>
      <c r="B7" s="34" t="str">
        <f>[1]Sheet1!A11</f>
        <v>19-03</v>
      </c>
      <c r="C7" s="25" t="str">
        <f>[2]Sheet1!D11</f>
        <v xml:space="preserve">no records </v>
      </c>
      <c r="F7" s="25" t="s">
        <v>3</v>
      </c>
      <c r="G7" s="25" t="s">
        <v>3</v>
      </c>
      <c r="H7" s="25" t="str">
        <f>[1]Sheet1!K11</f>
        <v>Complex</v>
      </c>
      <c r="I7" s="25" t="s">
        <v>34</v>
      </c>
      <c r="J7" s="25">
        <v>30</v>
      </c>
      <c r="K7" s="25" t="s">
        <v>25</v>
      </c>
      <c r="L7" s="30"/>
      <c r="M7" s="25" t="s">
        <v>4</v>
      </c>
      <c r="N7" s="25" t="s">
        <v>53</v>
      </c>
      <c r="O7" s="25" t="s">
        <v>25</v>
      </c>
      <c r="P7" s="25" t="s">
        <v>25</v>
      </c>
      <c r="Q7" s="25" t="s">
        <v>25</v>
      </c>
      <c r="R7" s="25" t="s">
        <v>25</v>
      </c>
      <c r="S7" s="25" t="s">
        <v>25</v>
      </c>
      <c r="T7" s="25" t="s">
        <v>25</v>
      </c>
      <c r="U7" s="25" t="s">
        <v>25</v>
      </c>
      <c r="V7" s="25" t="s">
        <v>25</v>
      </c>
      <c r="W7" s="25" t="s">
        <v>25</v>
      </c>
      <c r="X7" s="25" t="s">
        <v>25</v>
      </c>
      <c r="Y7" s="25" t="s">
        <v>25</v>
      </c>
      <c r="Z7" s="25" t="s">
        <v>25</v>
      </c>
      <c r="AA7" s="25" t="s">
        <v>25</v>
      </c>
      <c r="AB7" s="25" t="s">
        <v>25</v>
      </c>
      <c r="AC7" s="25" t="s">
        <v>25</v>
      </c>
      <c r="AD7" s="25" t="s">
        <v>3</v>
      </c>
    </row>
    <row r="8" spans="1:30" s="25" customFormat="1" ht="14" x14ac:dyDescent="0.3">
      <c r="A8" s="33">
        <f>[1]Sheet1!G12</f>
        <v>43493</v>
      </c>
      <c r="B8" s="34" t="str">
        <f>[1]Sheet1!A12</f>
        <v>19-04</v>
      </c>
      <c r="C8" s="25" t="str">
        <f>[2]Sheet1!D12</f>
        <v>partial grant</v>
      </c>
      <c r="F8" s="25" t="s">
        <v>33</v>
      </c>
      <c r="G8" s="25" t="s">
        <v>27</v>
      </c>
      <c r="H8" s="25" t="str">
        <f>[1]Sheet1!K12</f>
        <v>Simple</v>
      </c>
      <c r="I8" s="25" t="s">
        <v>34</v>
      </c>
      <c r="J8" s="25">
        <v>20</v>
      </c>
      <c r="K8" s="25" t="s">
        <v>25</v>
      </c>
      <c r="L8" s="25" t="s">
        <v>57</v>
      </c>
      <c r="M8" s="25" t="s">
        <v>4</v>
      </c>
      <c r="N8" s="25" t="s">
        <v>40</v>
      </c>
      <c r="O8" s="25" t="s">
        <v>25</v>
      </c>
      <c r="P8" s="25" t="s">
        <v>25</v>
      </c>
      <c r="Q8" s="25" t="s">
        <v>25</v>
      </c>
      <c r="R8" s="25" t="s">
        <v>25</v>
      </c>
      <c r="S8" s="25" t="s">
        <v>25</v>
      </c>
      <c r="T8" s="25" t="s">
        <v>25</v>
      </c>
      <c r="U8" s="25" t="s">
        <v>25</v>
      </c>
      <c r="V8" s="25" t="s">
        <v>25</v>
      </c>
      <c r="W8" s="25" t="s">
        <v>25</v>
      </c>
      <c r="X8" s="25" t="s">
        <v>25</v>
      </c>
      <c r="Y8" s="25" t="s">
        <v>25</v>
      </c>
      <c r="Z8" s="25" t="s">
        <v>25</v>
      </c>
      <c r="AA8" s="25" t="s">
        <v>25</v>
      </c>
      <c r="AB8" s="25" t="s">
        <v>25</v>
      </c>
      <c r="AC8" s="25" t="s">
        <v>25</v>
      </c>
      <c r="AD8" s="25" t="s">
        <v>3</v>
      </c>
    </row>
    <row r="9" spans="1:30" s="25" customFormat="1" ht="14" x14ac:dyDescent="0.3">
      <c r="A9" s="33">
        <f>[1]Sheet1!G13</f>
        <v>43508</v>
      </c>
      <c r="B9" s="34" t="str">
        <f>[1]Sheet1!A13</f>
        <v>19-05</v>
      </c>
      <c r="C9" s="25" t="str">
        <f>[2]Sheet1!D13</f>
        <v>partial grant</v>
      </c>
      <c r="F9" s="25" t="s">
        <v>3</v>
      </c>
      <c r="G9" s="25" t="s">
        <v>3</v>
      </c>
      <c r="H9" s="25" t="str">
        <f>[1]Sheet1!K13</f>
        <v>Complex</v>
      </c>
      <c r="I9" s="25" t="s">
        <v>34</v>
      </c>
      <c r="J9" s="25">
        <v>30</v>
      </c>
      <c r="K9" s="25" t="s">
        <v>25</v>
      </c>
      <c r="L9" s="25" t="s">
        <v>56</v>
      </c>
      <c r="M9" s="25" t="s">
        <v>4</v>
      </c>
      <c r="N9" s="25" t="s">
        <v>50</v>
      </c>
      <c r="O9" s="25" t="s">
        <v>25</v>
      </c>
      <c r="P9" s="25" t="s">
        <v>25</v>
      </c>
      <c r="Q9" s="25" t="s">
        <v>25</v>
      </c>
      <c r="R9" s="25" t="s">
        <v>25</v>
      </c>
      <c r="S9" s="25" t="s">
        <v>25</v>
      </c>
      <c r="T9" s="25" t="s">
        <v>25</v>
      </c>
      <c r="U9" s="25" t="s">
        <v>25</v>
      </c>
      <c r="V9" s="25" t="s">
        <v>25</v>
      </c>
      <c r="W9" s="25" t="s">
        <v>25</v>
      </c>
      <c r="X9" s="25" t="s">
        <v>25</v>
      </c>
      <c r="Y9" s="25" t="s">
        <v>25</v>
      </c>
      <c r="Z9" s="25" t="s">
        <v>25</v>
      </c>
      <c r="AA9" s="25" t="s">
        <v>25</v>
      </c>
      <c r="AB9" s="25" t="s">
        <v>25</v>
      </c>
      <c r="AC9" s="25" t="s">
        <v>25</v>
      </c>
      <c r="AD9" s="25" t="s">
        <v>3</v>
      </c>
    </row>
    <row r="10" spans="1:30" s="25" customFormat="1" ht="14" x14ac:dyDescent="0.3">
      <c r="A10" s="33">
        <f>[1]Sheet1!G14</f>
        <v>43518</v>
      </c>
      <c r="B10" s="34" t="str">
        <f>[1]Sheet1!A14</f>
        <v>19-06</v>
      </c>
      <c r="C10" s="25" t="str">
        <f>[2]Sheet1!D14</f>
        <v>no records</v>
      </c>
      <c r="F10" s="25" t="s">
        <v>3</v>
      </c>
      <c r="G10" s="25" t="s">
        <v>3</v>
      </c>
      <c r="H10" s="25" t="str">
        <f>[1]Sheet1!K14</f>
        <v>Simple</v>
      </c>
      <c r="I10" s="25" t="s">
        <v>34</v>
      </c>
      <c r="J10" s="25">
        <v>20</v>
      </c>
      <c r="K10" s="25" t="s">
        <v>25</v>
      </c>
      <c r="M10" s="25" t="s">
        <v>4</v>
      </c>
      <c r="N10" s="25" t="s">
        <v>43</v>
      </c>
      <c r="O10" s="25" t="s">
        <v>25</v>
      </c>
      <c r="P10" s="25" t="s">
        <v>25</v>
      </c>
      <c r="Q10" s="25" t="s">
        <v>25</v>
      </c>
      <c r="R10" s="25" t="s">
        <v>25</v>
      </c>
      <c r="S10" s="25" t="s">
        <v>25</v>
      </c>
      <c r="T10" s="25" t="s">
        <v>25</v>
      </c>
      <c r="U10" s="25" t="s">
        <v>25</v>
      </c>
      <c r="V10" s="25" t="s">
        <v>25</v>
      </c>
      <c r="W10" s="25" t="s">
        <v>25</v>
      </c>
      <c r="X10" s="25" t="s">
        <v>25</v>
      </c>
      <c r="Y10" s="25" t="s">
        <v>25</v>
      </c>
      <c r="Z10" s="25" t="s">
        <v>25</v>
      </c>
      <c r="AA10" s="25" t="s">
        <v>25</v>
      </c>
      <c r="AB10" s="25" t="s">
        <v>25</v>
      </c>
      <c r="AC10" s="25" t="s">
        <v>25</v>
      </c>
      <c r="AD10" s="25" t="s">
        <v>3</v>
      </c>
    </row>
    <row r="11" spans="1:30" s="25" customFormat="1" ht="14" x14ac:dyDescent="0.3">
      <c r="A11" s="33">
        <f>[1]Sheet1!G15</f>
        <v>43528</v>
      </c>
      <c r="B11" s="34" t="str">
        <f>[1]Sheet1!A15</f>
        <v>19-07</v>
      </c>
      <c r="C11" s="25" t="str">
        <f>[2]Sheet1!D15</f>
        <v>partial grant</v>
      </c>
      <c r="F11" s="25" t="s">
        <v>3</v>
      </c>
      <c r="G11" s="25" t="s">
        <v>3</v>
      </c>
      <c r="H11" s="25" t="str">
        <f>[1]Sheet1!K15</f>
        <v>Simple</v>
      </c>
      <c r="I11" s="25" t="s">
        <v>34</v>
      </c>
      <c r="J11" s="25">
        <v>20</v>
      </c>
      <c r="K11" s="25" t="s">
        <v>25</v>
      </c>
      <c r="L11" s="25" t="s">
        <v>54</v>
      </c>
      <c r="M11" s="25" t="s">
        <v>4</v>
      </c>
      <c r="N11" s="25" t="s">
        <v>41</v>
      </c>
      <c r="O11" s="25" t="s">
        <v>25</v>
      </c>
      <c r="P11" s="25" t="s">
        <v>25</v>
      </c>
      <c r="Q11" s="25" t="s">
        <v>25</v>
      </c>
      <c r="R11" s="25" t="s">
        <v>25</v>
      </c>
      <c r="S11" s="25" t="s">
        <v>25</v>
      </c>
      <c r="T11" s="25" t="s">
        <v>25</v>
      </c>
      <c r="U11" s="25" t="s">
        <v>25</v>
      </c>
      <c r="V11" s="25" t="s">
        <v>25</v>
      </c>
      <c r="W11" s="25" t="s">
        <v>25</v>
      </c>
      <c r="X11" s="25" t="s">
        <v>25</v>
      </c>
      <c r="Y11" s="25" t="s">
        <v>25</v>
      </c>
      <c r="Z11" s="25" t="s">
        <v>25</v>
      </c>
      <c r="AA11" s="25" t="s">
        <v>25</v>
      </c>
      <c r="AB11" s="25" t="s">
        <v>25</v>
      </c>
      <c r="AC11" s="25" t="s">
        <v>25</v>
      </c>
      <c r="AD11" s="25" t="s">
        <v>3</v>
      </c>
    </row>
    <row r="12" spans="1:30" s="25" customFormat="1" ht="16.5" customHeight="1" x14ac:dyDescent="0.3">
      <c r="A12" s="33">
        <f>[1]Sheet1!G16</f>
        <v>43546</v>
      </c>
      <c r="B12" s="34" t="str">
        <f>[1]Sheet1!A16</f>
        <v>19-08</v>
      </c>
      <c r="C12" s="25" t="str">
        <f>[2]Sheet1!D16</f>
        <v>full grant</v>
      </c>
      <c r="F12" s="25" t="s">
        <v>3</v>
      </c>
      <c r="G12" s="25" t="s">
        <v>3</v>
      </c>
      <c r="H12" s="25" t="str">
        <f>[1]Sheet1!K16</f>
        <v>Simple</v>
      </c>
      <c r="I12" s="25" t="s">
        <v>34</v>
      </c>
      <c r="J12" s="25">
        <v>20</v>
      </c>
      <c r="K12" s="25" t="s">
        <v>25</v>
      </c>
      <c r="M12" s="25" t="s">
        <v>4</v>
      </c>
      <c r="N12" s="25" t="s">
        <v>42</v>
      </c>
      <c r="O12" s="25" t="s">
        <v>25</v>
      </c>
      <c r="P12" s="25" t="s">
        <v>25</v>
      </c>
      <c r="Q12" s="25" t="s">
        <v>25</v>
      </c>
      <c r="R12" s="25" t="s">
        <v>25</v>
      </c>
      <c r="S12" s="25" t="s">
        <v>25</v>
      </c>
      <c r="T12" s="25" t="s">
        <v>25</v>
      </c>
      <c r="U12" s="25" t="s">
        <v>25</v>
      </c>
      <c r="V12" s="25" t="s">
        <v>25</v>
      </c>
      <c r="W12" s="25" t="s">
        <v>25</v>
      </c>
      <c r="X12" s="25" t="s">
        <v>25</v>
      </c>
      <c r="Y12" s="25" t="s">
        <v>25</v>
      </c>
      <c r="Z12" s="25" t="s">
        <v>25</v>
      </c>
      <c r="AA12" s="25" t="s">
        <v>25</v>
      </c>
      <c r="AB12" s="25" t="s">
        <v>25</v>
      </c>
      <c r="AC12" s="25" t="s">
        <v>25</v>
      </c>
      <c r="AD12" s="25" t="s">
        <v>3</v>
      </c>
    </row>
    <row r="13" spans="1:30" s="25" customFormat="1" ht="16.5" customHeight="1" x14ac:dyDescent="0.3">
      <c r="A13" s="35">
        <f>[1]Sheet1!G17</f>
        <v>43551</v>
      </c>
      <c r="B13" s="34" t="str">
        <f>[1]Sheet1!A17</f>
        <v>19-09</v>
      </c>
      <c r="C13" s="25" t="str">
        <f>[2]Sheet1!D17</f>
        <v>no records</v>
      </c>
      <c r="F13" s="25" t="s">
        <v>3</v>
      </c>
      <c r="G13" s="25" t="s">
        <v>3</v>
      </c>
      <c r="H13" s="25" t="str">
        <f>[1]Sheet1!K17</f>
        <v>Simple</v>
      </c>
      <c r="I13" s="25" t="s">
        <v>34</v>
      </c>
      <c r="J13" s="25">
        <v>20</v>
      </c>
      <c r="K13" s="25" t="s">
        <v>25</v>
      </c>
      <c r="M13" s="25" t="s">
        <v>4</v>
      </c>
      <c r="N13" s="25" t="s">
        <v>42</v>
      </c>
      <c r="O13" s="25" t="s">
        <v>25</v>
      </c>
      <c r="P13" s="25" t="s">
        <v>25</v>
      </c>
      <c r="Q13" s="25" t="s">
        <v>25</v>
      </c>
      <c r="R13" s="25" t="s">
        <v>25</v>
      </c>
      <c r="S13" s="25" t="s">
        <v>25</v>
      </c>
      <c r="T13" s="25" t="s">
        <v>25</v>
      </c>
      <c r="U13" s="25" t="s">
        <v>25</v>
      </c>
      <c r="V13" s="25" t="s">
        <v>25</v>
      </c>
      <c r="W13" s="25" t="s">
        <v>25</v>
      </c>
      <c r="X13" s="25" t="s">
        <v>25</v>
      </c>
      <c r="Y13" s="25" t="s">
        <v>25</v>
      </c>
      <c r="Z13" s="25" t="s">
        <v>25</v>
      </c>
      <c r="AA13" s="25" t="s">
        <v>25</v>
      </c>
      <c r="AB13" s="25" t="s">
        <v>25</v>
      </c>
      <c r="AC13" s="25" t="s">
        <v>25</v>
      </c>
      <c r="AD13" s="25" t="s">
        <v>3</v>
      </c>
    </row>
    <row r="14" spans="1:30" s="25" customFormat="1" ht="16.5" customHeight="1" x14ac:dyDescent="0.3">
      <c r="A14" s="33">
        <f>[1]Sheet1!G18</f>
        <v>43578</v>
      </c>
      <c r="B14" s="34" t="str">
        <f>[1]Sheet1!A18</f>
        <v>19-10</v>
      </c>
      <c r="C14" s="25" t="str">
        <f>[2]Sheet1!D18</f>
        <v>partial grant</v>
      </c>
      <c r="F14" s="25" t="s">
        <v>3</v>
      </c>
      <c r="G14" s="25" t="s">
        <v>3</v>
      </c>
      <c r="H14" s="25" t="str">
        <f>[1]Sheet1!K18</f>
        <v>Simple</v>
      </c>
      <c r="I14" s="25" t="s">
        <v>34</v>
      </c>
      <c r="J14" s="25">
        <v>20</v>
      </c>
      <c r="K14" s="25" t="s">
        <v>25</v>
      </c>
      <c r="L14" s="25" t="s">
        <v>55</v>
      </c>
      <c r="M14" s="25" t="s">
        <v>4</v>
      </c>
      <c r="N14" s="25" t="str">
        <f>[1]Sheet1!N18</f>
        <v>Office of the Secretary</v>
      </c>
      <c r="O14" s="25" t="s">
        <v>25</v>
      </c>
      <c r="P14" s="25" t="s">
        <v>25</v>
      </c>
      <c r="Q14" s="25" t="s">
        <v>25</v>
      </c>
      <c r="R14" s="25" t="s">
        <v>25</v>
      </c>
      <c r="S14" s="25" t="s">
        <v>25</v>
      </c>
      <c r="T14" s="25" t="s">
        <v>25</v>
      </c>
      <c r="U14" s="25" t="s">
        <v>25</v>
      </c>
      <c r="V14" s="25" t="s">
        <v>25</v>
      </c>
      <c r="W14" s="25" t="s">
        <v>25</v>
      </c>
      <c r="X14" s="25" t="s">
        <v>25</v>
      </c>
      <c r="Y14" s="25" t="s">
        <v>25</v>
      </c>
      <c r="Z14" s="25" t="s">
        <v>25</v>
      </c>
      <c r="AA14" s="25" t="s">
        <v>25</v>
      </c>
      <c r="AB14" s="25" t="s">
        <v>25</v>
      </c>
      <c r="AC14" s="25" t="s">
        <v>25</v>
      </c>
      <c r="AD14" s="25" t="s">
        <v>3</v>
      </c>
    </row>
    <row r="15" spans="1:30" s="25" customFormat="1" ht="13.5" customHeight="1" x14ac:dyDescent="0.3">
      <c r="A15" s="33">
        <f>[1]Sheet1!G19</f>
        <v>43580</v>
      </c>
      <c r="B15" s="34" t="str">
        <f>[1]Sheet1!A19</f>
        <v>19-11</v>
      </c>
      <c r="C15" s="25" t="str">
        <f>[2]Sheet1!D19</f>
        <v>full grant</v>
      </c>
      <c r="F15" s="25" t="s">
        <v>3</v>
      </c>
      <c r="G15" s="25" t="s">
        <v>3</v>
      </c>
      <c r="H15" s="25" t="str">
        <f>[1]Sheet1!K19</f>
        <v>Simple</v>
      </c>
      <c r="I15" s="25" t="s">
        <v>34</v>
      </c>
      <c r="J15" s="25">
        <v>30</v>
      </c>
      <c r="K15" s="25" t="s">
        <v>25</v>
      </c>
      <c r="M15" s="25" t="s">
        <v>4</v>
      </c>
      <c r="N15" s="25" t="s">
        <v>43</v>
      </c>
      <c r="O15" s="25" t="s">
        <v>25</v>
      </c>
      <c r="P15" s="25" t="s">
        <v>25</v>
      </c>
      <c r="Q15" s="25" t="s">
        <v>25</v>
      </c>
      <c r="R15" s="25" t="s">
        <v>25</v>
      </c>
      <c r="S15" s="25" t="s">
        <v>25</v>
      </c>
      <c r="T15" s="25" t="s">
        <v>25</v>
      </c>
      <c r="U15" s="25" t="s">
        <v>25</v>
      </c>
      <c r="V15" s="25" t="s">
        <v>25</v>
      </c>
      <c r="W15" s="25" t="s">
        <v>25</v>
      </c>
      <c r="X15" s="25" t="s">
        <v>25</v>
      </c>
      <c r="Y15" s="25" t="s">
        <v>25</v>
      </c>
      <c r="Z15" s="25" t="s">
        <v>25</v>
      </c>
      <c r="AA15" s="25" t="s">
        <v>25</v>
      </c>
      <c r="AB15" s="25" t="s">
        <v>25</v>
      </c>
      <c r="AC15" s="25" t="s">
        <v>25</v>
      </c>
      <c r="AD15" s="25" t="s">
        <v>3</v>
      </c>
    </row>
    <row r="16" spans="1:30" s="25" customFormat="1" ht="13.5" customHeight="1" x14ac:dyDescent="0.3">
      <c r="A16" s="33">
        <f>[1]Sheet1!G20</f>
        <v>43598</v>
      </c>
      <c r="B16" s="34" t="str">
        <f>[1]Sheet1!A20</f>
        <v>19-12</v>
      </c>
      <c r="C16" s="25" t="str">
        <f>[2]Sheet1!D20</f>
        <v>full grant</v>
      </c>
      <c r="F16" s="25" t="s">
        <v>3</v>
      </c>
      <c r="G16" s="25" t="s">
        <v>3</v>
      </c>
      <c r="H16" s="25" t="str">
        <f>[1]Sheet1!K20</f>
        <v>Simple</v>
      </c>
      <c r="I16" s="25" t="s">
        <v>34</v>
      </c>
      <c r="J16" s="25">
        <v>20</v>
      </c>
      <c r="K16" s="25" t="s">
        <v>25</v>
      </c>
      <c r="M16" s="25" t="s">
        <v>4</v>
      </c>
      <c r="N16" s="25" t="s">
        <v>44</v>
      </c>
      <c r="O16" s="25" t="s">
        <v>25</v>
      </c>
      <c r="P16" s="25" t="s">
        <v>25</v>
      </c>
      <c r="Q16" s="25" t="s">
        <v>25</v>
      </c>
      <c r="R16" s="25" t="s">
        <v>25</v>
      </c>
      <c r="S16" s="25" t="s">
        <v>25</v>
      </c>
      <c r="T16" s="25" t="s">
        <v>25</v>
      </c>
      <c r="U16" s="25" t="s">
        <v>25</v>
      </c>
      <c r="V16" s="25" t="s">
        <v>25</v>
      </c>
      <c r="W16" s="25" t="s">
        <v>25</v>
      </c>
      <c r="X16" s="25" t="s">
        <v>25</v>
      </c>
      <c r="Y16" s="25" t="s">
        <v>25</v>
      </c>
      <c r="Z16" s="25" t="s">
        <v>25</v>
      </c>
      <c r="AA16" s="25" t="s">
        <v>25</v>
      </c>
      <c r="AB16" s="25" t="s">
        <v>25</v>
      </c>
      <c r="AC16" s="25" t="s">
        <v>25</v>
      </c>
      <c r="AD16" s="25" t="s">
        <v>3</v>
      </c>
    </row>
    <row r="17" spans="1:30" s="25" customFormat="1" ht="14.25" customHeight="1" x14ac:dyDescent="0.3">
      <c r="A17" s="33">
        <f>[1]Sheet1!G21</f>
        <v>43599</v>
      </c>
      <c r="B17" s="34" t="str">
        <f>[1]Sheet1!A21</f>
        <v>19-13</v>
      </c>
      <c r="C17" s="25" t="str">
        <f>[2]Sheet1!D21</f>
        <v>partial grant</v>
      </c>
      <c r="F17" s="25" t="s">
        <v>3</v>
      </c>
      <c r="G17" s="25" t="s">
        <v>3</v>
      </c>
      <c r="H17" s="25" t="str">
        <f>[1]Sheet1!K21</f>
        <v>Simple</v>
      </c>
      <c r="I17" s="25" t="s">
        <v>34</v>
      </c>
      <c r="J17" s="25">
        <v>20</v>
      </c>
      <c r="K17" s="25" t="s">
        <v>25</v>
      </c>
      <c r="L17" s="25" t="s">
        <v>58</v>
      </c>
      <c r="M17" s="25" t="s">
        <v>4</v>
      </c>
      <c r="N17" s="25" t="s">
        <v>49</v>
      </c>
      <c r="O17" s="25" t="s">
        <v>25</v>
      </c>
      <c r="P17" s="25" t="s">
        <v>25</v>
      </c>
      <c r="Q17" s="25" t="s">
        <v>25</v>
      </c>
      <c r="R17" s="25" t="s">
        <v>25</v>
      </c>
      <c r="S17" s="25" t="s">
        <v>25</v>
      </c>
      <c r="T17" s="25" t="s">
        <v>25</v>
      </c>
      <c r="U17" s="25" t="s">
        <v>25</v>
      </c>
      <c r="V17" s="25" t="s">
        <v>25</v>
      </c>
      <c r="W17" s="25" t="s">
        <v>25</v>
      </c>
      <c r="X17" s="25" t="s">
        <v>25</v>
      </c>
      <c r="Y17" s="25" t="s">
        <v>25</v>
      </c>
      <c r="Z17" s="25" t="s">
        <v>25</v>
      </c>
      <c r="AA17" s="25" t="s">
        <v>25</v>
      </c>
      <c r="AB17" s="25" t="s">
        <v>25</v>
      </c>
      <c r="AC17" s="25" t="s">
        <v>25</v>
      </c>
      <c r="AD17" s="25" t="s">
        <v>3</v>
      </c>
    </row>
    <row r="18" spans="1:30" s="25" customFormat="1" ht="17.25" customHeight="1" x14ac:dyDescent="0.3">
      <c r="A18" s="35">
        <f>[1]Sheet1!G22</f>
        <v>43614</v>
      </c>
      <c r="B18" s="34" t="str">
        <f>[1]Sheet1!A22</f>
        <v>19-14</v>
      </c>
      <c r="C18" s="25" t="str">
        <f>[2]Sheet1!D22</f>
        <v>full grant</v>
      </c>
      <c r="F18" s="25" t="s">
        <v>3</v>
      </c>
      <c r="G18" s="25" t="s">
        <v>3</v>
      </c>
      <c r="H18" s="25" t="str">
        <f>[1]Sheet1!K22</f>
        <v>Simple</v>
      </c>
      <c r="I18" s="25" t="s">
        <v>34</v>
      </c>
      <c r="J18" s="25">
        <v>20</v>
      </c>
      <c r="K18" s="25" t="s">
        <v>25</v>
      </c>
      <c r="M18" s="25" t="s">
        <v>4</v>
      </c>
      <c r="N18" s="25" t="s">
        <v>44</v>
      </c>
      <c r="O18" s="25" t="s">
        <v>25</v>
      </c>
      <c r="P18" s="25" t="s">
        <v>25</v>
      </c>
      <c r="Q18" s="25" t="s">
        <v>25</v>
      </c>
      <c r="R18" s="25" t="s">
        <v>25</v>
      </c>
      <c r="S18" s="25" t="s">
        <v>25</v>
      </c>
      <c r="T18" s="25" t="s">
        <v>25</v>
      </c>
      <c r="U18" s="25" t="s">
        <v>25</v>
      </c>
      <c r="V18" s="25" t="s">
        <v>25</v>
      </c>
      <c r="W18" s="25" t="s">
        <v>25</v>
      </c>
      <c r="X18" s="25" t="s">
        <v>25</v>
      </c>
      <c r="Y18" s="25" t="s">
        <v>25</v>
      </c>
      <c r="Z18" s="25" t="s">
        <v>25</v>
      </c>
      <c r="AA18" s="25" t="s">
        <v>25</v>
      </c>
      <c r="AB18" s="25" t="s">
        <v>25</v>
      </c>
      <c r="AC18" s="25" t="s">
        <v>25</v>
      </c>
      <c r="AD18" s="25" t="s">
        <v>3</v>
      </c>
    </row>
    <row r="19" spans="1:30" s="25" customFormat="1" ht="15" customHeight="1" x14ac:dyDescent="0.3">
      <c r="A19" s="33">
        <f>[1]Sheet1!G23</f>
        <v>43614</v>
      </c>
      <c r="B19" s="34" t="str">
        <f>[1]Sheet1!A23</f>
        <v>19-15</v>
      </c>
      <c r="C19" s="25" t="str">
        <f>[2]Sheet1!D23</f>
        <v>full grant</v>
      </c>
      <c r="F19" s="25" t="s">
        <v>3</v>
      </c>
      <c r="G19" s="25" t="s">
        <v>3</v>
      </c>
      <c r="H19" s="25" t="str">
        <f>[1]Sheet1!K23</f>
        <v>Simple</v>
      </c>
      <c r="I19" s="25" t="s">
        <v>34</v>
      </c>
      <c r="J19" s="25">
        <v>20</v>
      </c>
      <c r="K19" s="25" t="s">
        <v>25</v>
      </c>
      <c r="M19" s="25" t="s">
        <v>4</v>
      </c>
      <c r="N19" s="25" t="s">
        <v>44</v>
      </c>
      <c r="O19" s="25" t="s">
        <v>25</v>
      </c>
      <c r="P19" s="25" t="s">
        <v>25</v>
      </c>
      <c r="Q19" s="25" t="s">
        <v>25</v>
      </c>
      <c r="R19" s="25" t="s">
        <v>25</v>
      </c>
      <c r="S19" s="25" t="s">
        <v>25</v>
      </c>
      <c r="T19" s="25" t="s">
        <v>25</v>
      </c>
      <c r="U19" s="25" t="s">
        <v>25</v>
      </c>
      <c r="V19" s="25" t="s">
        <v>25</v>
      </c>
      <c r="W19" s="25" t="s">
        <v>25</v>
      </c>
      <c r="X19" s="25" t="s">
        <v>25</v>
      </c>
      <c r="Y19" s="25" t="s">
        <v>25</v>
      </c>
      <c r="Z19" s="25" t="s">
        <v>25</v>
      </c>
      <c r="AA19" s="25" t="s">
        <v>25</v>
      </c>
      <c r="AB19" s="25" t="s">
        <v>25</v>
      </c>
      <c r="AC19" s="25" t="s">
        <v>25</v>
      </c>
      <c r="AD19" s="25" t="s">
        <v>3</v>
      </c>
    </row>
    <row r="20" spans="1:30" s="25" customFormat="1" ht="16.5" customHeight="1" x14ac:dyDescent="0.3">
      <c r="A20" s="33">
        <f>[1]Sheet1!G24</f>
        <v>43614</v>
      </c>
      <c r="B20" s="34" t="str">
        <f>[1]Sheet1!A24</f>
        <v>19-16</v>
      </c>
      <c r="C20" s="25" t="str">
        <f>[2]Sheet1!D24</f>
        <v>partial grant</v>
      </c>
      <c r="F20" s="25" t="s">
        <v>3</v>
      </c>
      <c r="G20" s="25" t="s">
        <v>3</v>
      </c>
      <c r="H20" s="25" t="str">
        <f>[1]Sheet1!K24</f>
        <v>Simple</v>
      </c>
      <c r="I20" s="25" t="s">
        <v>34</v>
      </c>
      <c r="J20" s="25">
        <v>20</v>
      </c>
      <c r="K20" s="25" t="s">
        <v>25</v>
      </c>
      <c r="L20" s="25" t="s">
        <v>55</v>
      </c>
      <c r="M20" s="25" t="s">
        <v>4</v>
      </c>
      <c r="N20" s="25" t="s">
        <v>44</v>
      </c>
      <c r="O20" s="25" t="s">
        <v>25</v>
      </c>
      <c r="P20" s="25" t="s">
        <v>25</v>
      </c>
      <c r="Q20" s="25" t="s">
        <v>25</v>
      </c>
      <c r="R20" s="25" t="s">
        <v>25</v>
      </c>
      <c r="S20" s="25" t="s">
        <v>25</v>
      </c>
      <c r="T20" s="25" t="s">
        <v>25</v>
      </c>
      <c r="U20" s="25" t="s">
        <v>25</v>
      </c>
      <c r="V20" s="25" t="s">
        <v>25</v>
      </c>
      <c r="W20" s="25" t="s">
        <v>25</v>
      </c>
      <c r="X20" s="25" t="s">
        <v>25</v>
      </c>
      <c r="Y20" s="25" t="s">
        <v>25</v>
      </c>
      <c r="Z20" s="25" t="s">
        <v>25</v>
      </c>
      <c r="AA20" s="25" t="s">
        <v>25</v>
      </c>
      <c r="AB20" s="25" t="s">
        <v>25</v>
      </c>
      <c r="AC20" s="25" t="s">
        <v>25</v>
      </c>
      <c r="AD20" s="25" t="s">
        <v>3</v>
      </c>
    </row>
    <row r="21" spans="1:30" s="25" customFormat="1" ht="17.25" customHeight="1" x14ac:dyDescent="0.3">
      <c r="A21" s="33">
        <f>[1]Sheet1!G25</f>
        <v>43614</v>
      </c>
      <c r="B21" s="34" t="str">
        <f>[1]Sheet1!A25</f>
        <v>19-17</v>
      </c>
      <c r="C21" s="25" t="str">
        <f>[2]Sheet1!D25</f>
        <v>full grant</v>
      </c>
      <c r="F21" s="25" t="s">
        <v>3</v>
      </c>
      <c r="G21" s="25" t="s">
        <v>3</v>
      </c>
      <c r="H21" s="25" t="str">
        <f>[1]Sheet1!K25</f>
        <v>Simple</v>
      </c>
      <c r="I21" s="25" t="s">
        <v>34</v>
      </c>
      <c r="J21" s="25">
        <v>20</v>
      </c>
      <c r="K21" s="25" t="s">
        <v>25</v>
      </c>
      <c r="M21" s="25" t="s">
        <v>4</v>
      </c>
      <c r="N21" s="25" t="s">
        <v>44</v>
      </c>
      <c r="O21" s="25" t="s">
        <v>25</v>
      </c>
      <c r="P21" s="25" t="s">
        <v>25</v>
      </c>
      <c r="Q21" s="25" t="s">
        <v>25</v>
      </c>
      <c r="R21" s="25" t="s">
        <v>25</v>
      </c>
      <c r="S21" s="25" t="s">
        <v>25</v>
      </c>
      <c r="T21" s="25" t="s">
        <v>25</v>
      </c>
      <c r="U21" s="25" t="s">
        <v>25</v>
      </c>
      <c r="V21" s="25" t="s">
        <v>25</v>
      </c>
      <c r="W21" s="25" t="s">
        <v>25</v>
      </c>
      <c r="X21" s="25" t="s">
        <v>25</v>
      </c>
      <c r="Y21" s="25" t="s">
        <v>25</v>
      </c>
      <c r="Z21" s="25" t="s">
        <v>25</v>
      </c>
      <c r="AA21" s="25" t="s">
        <v>25</v>
      </c>
      <c r="AB21" s="25" t="s">
        <v>25</v>
      </c>
      <c r="AC21" s="25" t="s">
        <v>25</v>
      </c>
      <c r="AD21" s="25" t="s">
        <v>3</v>
      </c>
    </row>
    <row r="22" spans="1:30" s="25" customFormat="1" ht="18" customHeight="1" x14ac:dyDescent="0.3">
      <c r="A22" s="33">
        <f>[1]Sheet1!G26</f>
        <v>43615</v>
      </c>
      <c r="B22" s="34" t="str">
        <f>[1]Sheet1!A26</f>
        <v>19-18</v>
      </c>
      <c r="C22" s="25" t="str">
        <f>[2]Sheet1!D26</f>
        <v>denial</v>
      </c>
      <c r="F22" s="25" t="s">
        <v>3</v>
      </c>
      <c r="G22" s="25" t="s">
        <v>3</v>
      </c>
      <c r="H22" s="25" t="str">
        <f>[1]Sheet1!K26</f>
        <v>Simple</v>
      </c>
      <c r="I22" s="25" t="s">
        <v>34</v>
      </c>
      <c r="J22" s="25">
        <v>20</v>
      </c>
      <c r="K22" s="25" t="s">
        <v>25</v>
      </c>
      <c r="L22" s="25" t="s">
        <v>54</v>
      </c>
      <c r="M22" s="25" t="s">
        <v>4</v>
      </c>
      <c r="N22" s="25" t="str">
        <f>[1]Sheet1!N26</f>
        <v>Office of the Secretary</v>
      </c>
      <c r="O22" s="25" t="s">
        <v>25</v>
      </c>
      <c r="P22" s="25" t="s">
        <v>25</v>
      </c>
      <c r="Q22" s="25" t="s">
        <v>25</v>
      </c>
      <c r="R22" s="25" t="s">
        <v>25</v>
      </c>
      <c r="S22" s="25" t="s">
        <v>25</v>
      </c>
      <c r="T22" s="25" t="s">
        <v>25</v>
      </c>
      <c r="U22" s="25" t="s">
        <v>25</v>
      </c>
      <c r="V22" s="25" t="s">
        <v>25</v>
      </c>
      <c r="W22" s="25" t="s">
        <v>25</v>
      </c>
      <c r="X22" s="25" t="s">
        <v>25</v>
      </c>
      <c r="Y22" s="25" t="s">
        <v>25</v>
      </c>
      <c r="Z22" s="25" t="s">
        <v>25</v>
      </c>
      <c r="AA22" s="25" t="s">
        <v>25</v>
      </c>
      <c r="AB22" s="25" t="s">
        <v>25</v>
      </c>
      <c r="AC22" s="25" t="s">
        <v>25</v>
      </c>
      <c r="AD22" s="25" t="s">
        <v>3</v>
      </c>
    </row>
    <row r="23" spans="1:30" s="25" customFormat="1" ht="13.5" customHeight="1" x14ac:dyDescent="0.3">
      <c r="A23" s="33">
        <f>[1]Sheet1!G27</f>
        <v>43615</v>
      </c>
      <c r="B23" s="34" t="str">
        <f>[1]Sheet1!A27</f>
        <v>19-19</v>
      </c>
      <c r="C23" s="25" t="str">
        <f>[2]Sheet1!D27</f>
        <v>partial grant</v>
      </c>
      <c r="F23" s="25" t="s">
        <v>3</v>
      </c>
      <c r="G23" s="25" t="s">
        <v>3</v>
      </c>
      <c r="H23" s="25" t="str">
        <f>[1]Sheet1!K27</f>
        <v>Complex</v>
      </c>
      <c r="I23" s="25" t="s">
        <v>34</v>
      </c>
      <c r="J23" s="25">
        <v>30</v>
      </c>
      <c r="K23" s="25" t="s">
        <v>25</v>
      </c>
      <c r="L23" s="25" t="s">
        <v>59</v>
      </c>
      <c r="M23" s="25" t="s">
        <v>4</v>
      </c>
      <c r="N23" s="25" t="s">
        <v>51</v>
      </c>
      <c r="O23" s="25" t="s">
        <v>25</v>
      </c>
      <c r="P23" s="25" t="s">
        <v>25</v>
      </c>
      <c r="Q23" s="25" t="s">
        <v>25</v>
      </c>
      <c r="R23" s="25" t="s">
        <v>25</v>
      </c>
      <c r="S23" s="25" t="s">
        <v>25</v>
      </c>
      <c r="T23" s="25" t="s">
        <v>25</v>
      </c>
      <c r="U23" s="25" t="s">
        <v>25</v>
      </c>
      <c r="V23" s="25" t="s">
        <v>25</v>
      </c>
      <c r="W23" s="25" t="s">
        <v>25</v>
      </c>
      <c r="X23" s="25" t="s">
        <v>25</v>
      </c>
      <c r="Y23" s="25" t="s">
        <v>25</v>
      </c>
      <c r="Z23" s="25" t="s">
        <v>25</v>
      </c>
      <c r="AA23" s="25" t="s">
        <v>25</v>
      </c>
      <c r="AB23" s="25" t="s">
        <v>25</v>
      </c>
      <c r="AC23" s="25" t="s">
        <v>25</v>
      </c>
      <c r="AD23" s="25" t="s">
        <v>3</v>
      </c>
    </row>
    <row r="24" spans="1:30" s="25" customFormat="1" ht="16.5" customHeight="1" x14ac:dyDescent="0.3">
      <c r="A24" s="33">
        <f>[1]Sheet1!G28</f>
        <v>43616</v>
      </c>
      <c r="B24" s="34" t="str">
        <f>[1]Sheet1!A28</f>
        <v>19-20</v>
      </c>
      <c r="C24" s="25" t="str">
        <f>[2]Sheet1!D28</f>
        <v>full grant</v>
      </c>
      <c r="F24" s="25" t="s">
        <v>3</v>
      </c>
      <c r="G24" s="25" t="s">
        <v>3</v>
      </c>
      <c r="H24" s="25" t="str">
        <f>[1]Sheet1!K28</f>
        <v>Complex</v>
      </c>
      <c r="I24" s="25" t="s">
        <v>34</v>
      </c>
      <c r="J24" s="25">
        <v>30</v>
      </c>
      <c r="K24" s="25" t="s">
        <v>25</v>
      </c>
      <c r="M24" s="25" t="s">
        <v>4</v>
      </c>
      <c r="N24" s="25" t="s">
        <v>36</v>
      </c>
      <c r="O24" s="33" t="s">
        <v>25</v>
      </c>
      <c r="P24" s="33" t="s">
        <v>25</v>
      </c>
      <c r="Q24" s="25" t="s">
        <v>25</v>
      </c>
      <c r="R24" s="25" t="s">
        <v>25</v>
      </c>
      <c r="S24" s="25" t="s">
        <v>25</v>
      </c>
      <c r="T24" s="25" t="s">
        <v>25</v>
      </c>
      <c r="U24" s="25" t="s">
        <v>25</v>
      </c>
      <c r="V24" s="25" t="s">
        <v>25</v>
      </c>
      <c r="W24" s="25" t="s">
        <v>25</v>
      </c>
      <c r="X24" s="25" t="s">
        <v>25</v>
      </c>
      <c r="Y24" s="25" t="s">
        <v>25</v>
      </c>
      <c r="Z24" s="25" t="s">
        <v>25</v>
      </c>
      <c r="AA24" s="25" t="s">
        <v>25</v>
      </c>
      <c r="AB24" s="25" t="s">
        <v>25</v>
      </c>
      <c r="AC24" s="25" t="s">
        <v>25</v>
      </c>
      <c r="AD24" s="25" t="s">
        <v>3</v>
      </c>
    </row>
    <row r="25" spans="1:30" s="25" customFormat="1" ht="16.5" customHeight="1" x14ac:dyDescent="0.3">
      <c r="A25" s="33">
        <f>[1]Sheet1!G29</f>
        <v>43619</v>
      </c>
      <c r="B25" s="34" t="str">
        <f>[1]Sheet1!A29</f>
        <v>19-21</v>
      </c>
      <c r="C25" s="25" t="str">
        <f>[2]Sheet1!D29</f>
        <v>partial grant</v>
      </c>
      <c r="F25" s="25" t="s">
        <v>3</v>
      </c>
      <c r="G25" s="25" t="s">
        <v>3</v>
      </c>
      <c r="H25" s="25" t="str">
        <f>[1]Sheet1!K29</f>
        <v>Simple</v>
      </c>
      <c r="I25" s="25" t="s">
        <v>34</v>
      </c>
      <c r="J25" s="25">
        <v>20</v>
      </c>
      <c r="K25" s="25" t="s">
        <v>25</v>
      </c>
      <c r="L25" s="25" t="s">
        <v>59</v>
      </c>
      <c r="M25" s="25" t="s">
        <v>4</v>
      </c>
      <c r="N25" s="25" t="s">
        <v>46</v>
      </c>
      <c r="O25" s="25" t="s">
        <v>25</v>
      </c>
      <c r="P25" s="25" t="s">
        <v>25</v>
      </c>
      <c r="Q25" s="25" t="s">
        <v>25</v>
      </c>
      <c r="R25" s="25" t="s">
        <v>25</v>
      </c>
      <c r="S25" s="25" t="s">
        <v>25</v>
      </c>
      <c r="T25" s="25" t="s">
        <v>25</v>
      </c>
      <c r="U25" s="25" t="s">
        <v>25</v>
      </c>
      <c r="V25" s="25" t="s">
        <v>25</v>
      </c>
      <c r="W25" s="25" t="s">
        <v>25</v>
      </c>
      <c r="X25" s="25" t="s">
        <v>25</v>
      </c>
      <c r="Y25" s="25" t="s">
        <v>25</v>
      </c>
      <c r="Z25" s="25" t="s">
        <v>25</v>
      </c>
      <c r="AA25" s="25" t="s">
        <v>25</v>
      </c>
      <c r="AB25" s="25" t="s">
        <v>25</v>
      </c>
      <c r="AC25" s="25" t="s">
        <v>25</v>
      </c>
      <c r="AD25" s="25" t="s">
        <v>3</v>
      </c>
    </row>
    <row r="26" spans="1:30" s="25" customFormat="1" ht="14" x14ac:dyDescent="0.3">
      <c r="A26" s="33">
        <f>[1]Sheet1!G30</f>
        <v>43623</v>
      </c>
      <c r="B26" s="34" t="str">
        <f>[1]Sheet1!A30</f>
        <v>19-22</v>
      </c>
      <c r="C26" s="25" t="str">
        <f>[2]Sheet1!D30</f>
        <v>full grant</v>
      </c>
      <c r="F26" s="25" t="s">
        <v>3</v>
      </c>
      <c r="G26" s="25" t="s">
        <v>3</v>
      </c>
      <c r="H26" s="25" t="str">
        <f>[1]Sheet1!K30</f>
        <v>Simple</v>
      </c>
      <c r="I26" s="25" t="s">
        <v>34</v>
      </c>
      <c r="J26" s="25">
        <v>20</v>
      </c>
      <c r="K26" s="25" t="s">
        <v>25</v>
      </c>
      <c r="L26" s="25" t="s">
        <v>54</v>
      </c>
      <c r="M26" s="25" t="s">
        <v>4</v>
      </c>
      <c r="N26" s="25" t="s">
        <v>47</v>
      </c>
      <c r="O26" s="25" t="s">
        <v>25</v>
      </c>
      <c r="P26" s="25" t="s">
        <v>25</v>
      </c>
      <c r="Q26" s="25" t="s">
        <v>25</v>
      </c>
      <c r="R26" s="25" t="s">
        <v>25</v>
      </c>
      <c r="S26" s="25" t="s">
        <v>25</v>
      </c>
      <c r="T26" s="25" t="s">
        <v>25</v>
      </c>
      <c r="U26" s="25" t="s">
        <v>25</v>
      </c>
      <c r="V26" s="25" t="s">
        <v>25</v>
      </c>
      <c r="W26" s="25" t="s">
        <v>25</v>
      </c>
      <c r="X26" s="25" t="s">
        <v>25</v>
      </c>
      <c r="Y26" s="25" t="s">
        <v>25</v>
      </c>
      <c r="Z26" s="25" t="s">
        <v>25</v>
      </c>
      <c r="AA26" s="25" t="s">
        <v>25</v>
      </c>
      <c r="AB26" s="25" t="s">
        <v>25</v>
      </c>
      <c r="AC26" s="25" t="s">
        <v>25</v>
      </c>
      <c r="AD26" s="25" t="s">
        <v>3</v>
      </c>
    </row>
    <row r="27" spans="1:30" s="25" customFormat="1" ht="14" x14ac:dyDescent="0.3">
      <c r="A27" s="35">
        <f>[1]Sheet1!G31</f>
        <v>43621</v>
      </c>
      <c r="B27" s="34" t="str">
        <f>[1]Sheet1!A31</f>
        <v>19-23</v>
      </c>
      <c r="C27" s="25" t="str">
        <f>[2]Sheet1!D31</f>
        <v>denial</v>
      </c>
      <c r="F27" s="25" t="s">
        <v>3</v>
      </c>
      <c r="G27" s="25" t="s">
        <v>3</v>
      </c>
      <c r="H27" s="25" t="str">
        <f>[1]Sheet1!K31</f>
        <v>Complex</v>
      </c>
      <c r="I27" s="25" t="s">
        <v>34</v>
      </c>
      <c r="J27" s="25">
        <v>30</v>
      </c>
      <c r="K27" s="25" t="s">
        <v>25</v>
      </c>
      <c r="L27" s="25" t="s">
        <v>60</v>
      </c>
      <c r="M27" s="25" t="s">
        <v>4</v>
      </c>
      <c r="N27" s="25" t="s">
        <v>52</v>
      </c>
      <c r="O27" s="25" t="s">
        <v>25</v>
      </c>
      <c r="P27" s="25" t="s">
        <v>25</v>
      </c>
      <c r="Q27" s="25" t="s">
        <v>25</v>
      </c>
      <c r="R27" s="25" t="s">
        <v>25</v>
      </c>
      <c r="S27" s="25" t="s">
        <v>25</v>
      </c>
      <c r="T27" s="25" t="s">
        <v>25</v>
      </c>
      <c r="U27" s="25" t="s">
        <v>25</v>
      </c>
      <c r="V27" s="25" t="s">
        <v>25</v>
      </c>
      <c r="W27" s="25" t="s">
        <v>25</v>
      </c>
      <c r="X27" s="25" t="s">
        <v>25</v>
      </c>
      <c r="Y27" s="25" t="s">
        <v>25</v>
      </c>
      <c r="Z27" s="25" t="s">
        <v>25</v>
      </c>
      <c r="AA27" s="25" t="s">
        <v>25</v>
      </c>
      <c r="AB27" s="25" t="s">
        <v>25</v>
      </c>
      <c r="AC27" s="25" t="s">
        <v>25</v>
      </c>
      <c r="AD27" s="25" t="s">
        <v>3</v>
      </c>
    </row>
    <row r="28" spans="1:30" s="25" customFormat="1" ht="14" x14ac:dyDescent="0.3">
      <c r="A28" s="33">
        <f>[1]Sheet1!G32</f>
        <v>43655</v>
      </c>
      <c r="B28" s="34" t="str">
        <f>[1]Sheet1!A32</f>
        <v>19-24</v>
      </c>
      <c r="C28" s="25" t="str">
        <f>[2]Sheet1!D32</f>
        <v>no records</v>
      </c>
      <c r="F28" s="25" t="s">
        <v>3</v>
      </c>
      <c r="G28" s="25" t="s">
        <v>3</v>
      </c>
      <c r="H28" s="25" t="str">
        <f>[1]Sheet1!K32</f>
        <v>Simple</v>
      </c>
      <c r="I28" s="25" t="s">
        <v>34</v>
      </c>
      <c r="J28" s="25">
        <v>20</v>
      </c>
      <c r="K28" s="25" t="s">
        <v>25</v>
      </c>
      <c r="M28" s="25" t="s">
        <v>4</v>
      </c>
      <c r="N28" s="25" t="s">
        <v>48</v>
      </c>
      <c r="O28" s="25" t="s">
        <v>25</v>
      </c>
      <c r="P28" s="25" t="s">
        <v>25</v>
      </c>
      <c r="Q28" s="25" t="s">
        <v>25</v>
      </c>
      <c r="R28" s="25" t="s">
        <v>25</v>
      </c>
      <c r="S28" s="25" t="s">
        <v>25</v>
      </c>
      <c r="T28" s="25" t="s">
        <v>25</v>
      </c>
      <c r="U28" s="25" t="s">
        <v>25</v>
      </c>
      <c r="V28" s="25" t="s">
        <v>25</v>
      </c>
      <c r="W28" s="25" t="s">
        <v>25</v>
      </c>
      <c r="X28" s="25" t="s">
        <v>25</v>
      </c>
      <c r="Y28" s="25" t="s">
        <v>25</v>
      </c>
      <c r="Z28" s="25" t="s">
        <v>25</v>
      </c>
      <c r="AA28" s="25" t="s">
        <v>25</v>
      </c>
      <c r="AB28" s="25" t="s">
        <v>25</v>
      </c>
      <c r="AC28" s="25" t="s">
        <v>25</v>
      </c>
      <c r="AD28" s="25" t="s">
        <v>3</v>
      </c>
    </row>
    <row r="29" spans="1:30" s="25" customFormat="1" ht="14" x14ac:dyDescent="0.3">
      <c r="A29" s="33">
        <f>[1]Sheet1!G33</f>
        <v>43648</v>
      </c>
      <c r="B29" s="34" t="str">
        <f>[1]Sheet1!A33</f>
        <v>19-25</v>
      </c>
      <c r="C29" s="25" t="str">
        <f>[2]Sheet1!D33</f>
        <v>partial grant</v>
      </c>
      <c r="F29" s="25" t="s">
        <v>3</v>
      </c>
      <c r="G29" s="25" t="s">
        <v>3</v>
      </c>
      <c r="H29" s="25" t="str">
        <f>[1]Sheet1!K33</f>
        <v>Complex</v>
      </c>
      <c r="I29" s="25" t="s">
        <v>34</v>
      </c>
      <c r="J29" s="25">
        <v>30</v>
      </c>
      <c r="K29" s="25" t="s">
        <v>25</v>
      </c>
      <c r="L29" s="25" t="s">
        <v>59</v>
      </c>
      <c r="M29" s="25" t="s">
        <v>4</v>
      </c>
      <c r="N29" s="25" t="s">
        <v>45</v>
      </c>
      <c r="O29" s="25" t="s">
        <v>25</v>
      </c>
      <c r="P29" s="25" t="s">
        <v>25</v>
      </c>
      <c r="Q29" s="25" t="s">
        <v>25</v>
      </c>
      <c r="R29" s="25" t="s">
        <v>25</v>
      </c>
      <c r="S29" s="25" t="s">
        <v>25</v>
      </c>
      <c r="T29" s="25" t="s">
        <v>25</v>
      </c>
      <c r="U29" s="25" t="s">
        <v>25</v>
      </c>
      <c r="V29" s="25" t="s">
        <v>25</v>
      </c>
      <c r="W29" s="25" t="s">
        <v>25</v>
      </c>
      <c r="X29" s="25" t="s">
        <v>25</v>
      </c>
      <c r="Y29" s="25" t="s">
        <v>25</v>
      </c>
      <c r="Z29" s="25" t="s">
        <v>25</v>
      </c>
      <c r="AA29" s="25" t="s">
        <v>25</v>
      </c>
      <c r="AB29" s="25" t="s">
        <v>25</v>
      </c>
      <c r="AC29" s="25" t="s">
        <v>25</v>
      </c>
      <c r="AD29" s="25" t="s">
        <v>3</v>
      </c>
    </row>
    <row r="30" spans="1:30" s="25" customFormat="1" ht="14" x14ac:dyDescent="0.3">
      <c r="A30" s="35">
        <f>[1]Sheet1!G34</f>
        <v>43669</v>
      </c>
      <c r="B30" s="34" t="str">
        <f>[1]Sheet1!A34</f>
        <v>19-26</v>
      </c>
      <c r="C30" s="25" t="str">
        <f>[2]Sheet1!D34</f>
        <v>no records</v>
      </c>
      <c r="F30" s="25" t="s">
        <v>3</v>
      </c>
      <c r="G30" s="25" t="s">
        <v>3</v>
      </c>
      <c r="H30" s="25" t="str">
        <f>[1]Sheet1!K34</f>
        <v>Simple</v>
      </c>
      <c r="I30" s="25" t="s">
        <v>34</v>
      </c>
      <c r="J30" s="25">
        <v>20</v>
      </c>
      <c r="K30" s="25" t="s">
        <v>25</v>
      </c>
      <c r="M30" s="25" t="s">
        <v>4</v>
      </c>
      <c r="N30" s="25" t="s">
        <v>36</v>
      </c>
      <c r="O30" s="25" t="s">
        <v>25</v>
      </c>
      <c r="P30" s="25" t="s">
        <v>25</v>
      </c>
      <c r="Q30" s="25" t="s">
        <v>25</v>
      </c>
      <c r="R30" s="25" t="s">
        <v>25</v>
      </c>
      <c r="S30" s="25" t="s">
        <v>25</v>
      </c>
      <c r="T30" s="25" t="s">
        <v>25</v>
      </c>
      <c r="U30" s="25" t="s">
        <v>25</v>
      </c>
      <c r="V30" s="25" t="s">
        <v>25</v>
      </c>
      <c r="W30" s="25" t="s">
        <v>25</v>
      </c>
      <c r="X30" s="25" t="s">
        <v>25</v>
      </c>
      <c r="Y30" s="25" t="s">
        <v>25</v>
      </c>
      <c r="Z30" s="25" t="s">
        <v>25</v>
      </c>
      <c r="AA30" s="25" t="s">
        <v>25</v>
      </c>
      <c r="AB30" s="25" t="s">
        <v>25</v>
      </c>
      <c r="AC30" s="25" t="s">
        <v>25</v>
      </c>
      <c r="AD30" s="25" t="s">
        <v>3</v>
      </c>
    </row>
    <row r="31" spans="1:30" s="25" customFormat="1" ht="14" x14ac:dyDescent="0.3">
      <c r="A31" s="33">
        <f>[1]Sheet1!G35</f>
        <v>43670</v>
      </c>
      <c r="B31" s="34" t="str">
        <f>[1]Sheet1!A35</f>
        <v>19-27</v>
      </c>
      <c r="C31" s="25" t="str">
        <f>[2]Sheet1!D35</f>
        <v>no records</v>
      </c>
      <c r="F31" s="25" t="s">
        <v>3</v>
      </c>
      <c r="G31" s="25" t="s">
        <v>3</v>
      </c>
      <c r="H31" s="25" t="str">
        <f>[1]Sheet1!K35</f>
        <v>Simple</v>
      </c>
      <c r="I31" s="25" t="s">
        <v>34</v>
      </c>
      <c r="J31" s="25">
        <v>20</v>
      </c>
      <c r="K31" s="25" t="s">
        <v>25</v>
      </c>
      <c r="M31" s="25" t="s">
        <v>4</v>
      </c>
      <c r="N31" s="25" t="s">
        <v>43</v>
      </c>
      <c r="O31" s="25" t="s">
        <v>25</v>
      </c>
      <c r="P31" s="25" t="s">
        <v>25</v>
      </c>
      <c r="Q31" s="25" t="s">
        <v>25</v>
      </c>
      <c r="R31" s="25" t="s">
        <v>25</v>
      </c>
      <c r="S31" s="25" t="s">
        <v>25</v>
      </c>
      <c r="T31" s="25" t="s">
        <v>25</v>
      </c>
      <c r="U31" s="25" t="s">
        <v>25</v>
      </c>
      <c r="V31" s="25" t="s">
        <v>25</v>
      </c>
      <c r="W31" s="25" t="s">
        <v>25</v>
      </c>
      <c r="X31" s="25" t="s">
        <v>25</v>
      </c>
      <c r="Y31" s="25" t="s">
        <v>25</v>
      </c>
      <c r="Z31" s="25" t="s">
        <v>25</v>
      </c>
      <c r="AA31" s="25" t="s">
        <v>25</v>
      </c>
      <c r="AB31" s="25" t="s">
        <v>25</v>
      </c>
      <c r="AC31" s="25" t="s">
        <v>25</v>
      </c>
      <c r="AD31" s="25" t="s">
        <v>3</v>
      </c>
    </row>
    <row r="32" spans="1:30" s="25" customFormat="1" ht="14" x14ac:dyDescent="0.3">
      <c r="A32" s="35">
        <f>[1]Sheet1!G36</f>
        <v>43685</v>
      </c>
      <c r="B32" s="34" t="str">
        <f>[1]Sheet1!A36</f>
        <v>19-28</v>
      </c>
      <c r="C32" s="25" t="str">
        <f>[2]Sheet1!D36</f>
        <v>partial grant</v>
      </c>
      <c r="F32" s="25" t="s">
        <v>3</v>
      </c>
      <c r="G32" s="25" t="s">
        <v>3</v>
      </c>
      <c r="H32" s="25" t="str">
        <f>[1]Sheet1!K36</f>
        <v>Complex</v>
      </c>
      <c r="I32" s="25" t="s">
        <v>34</v>
      </c>
      <c r="J32" s="25">
        <v>30</v>
      </c>
      <c r="K32" s="25" t="s">
        <v>25</v>
      </c>
      <c r="L32" s="25" t="s">
        <v>59</v>
      </c>
      <c r="M32" s="25" t="s">
        <v>4</v>
      </c>
      <c r="N32" s="25" t="s">
        <v>36</v>
      </c>
      <c r="O32" s="25" t="s">
        <v>25</v>
      </c>
      <c r="P32" s="25" t="s">
        <v>25</v>
      </c>
      <c r="Q32" s="25" t="s">
        <v>25</v>
      </c>
      <c r="R32" s="25" t="s">
        <v>25</v>
      </c>
      <c r="S32" s="25" t="s">
        <v>25</v>
      </c>
      <c r="T32" s="25" t="s">
        <v>25</v>
      </c>
      <c r="U32" s="25" t="s">
        <v>25</v>
      </c>
      <c r="V32" s="25" t="s">
        <v>25</v>
      </c>
      <c r="W32" s="25" t="s">
        <v>25</v>
      </c>
      <c r="X32" s="25" t="s">
        <v>25</v>
      </c>
      <c r="Y32" s="25" t="s">
        <v>25</v>
      </c>
      <c r="Z32" s="25" t="s">
        <v>25</v>
      </c>
      <c r="AA32" s="25" t="s">
        <v>25</v>
      </c>
      <c r="AB32" s="25" t="s">
        <v>25</v>
      </c>
      <c r="AC32" s="25" t="s">
        <v>25</v>
      </c>
      <c r="AD32" s="25" t="s">
        <v>3</v>
      </c>
    </row>
    <row r="33" spans="1:30" s="25" customFormat="1" ht="14" x14ac:dyDescent="0.3">
      <c r="A33" s="35">
        <f>[1]Sheet1!G37</f>
        <v>43699</v>
      </c>
      <c r="B33" s="34" t="str">
        <f>[1]Sheet1!A37</f>
        <v>19-29</v>
      </c>
      <c r="C33" s="25" t="str">
        <f>[2]Sheet1!D37</f>
        <v>partial grant</v>
      </c>
      <c r="F33" s="25" t="s">
        <v>3</v>
      </c>
      <c r="G33" s="25" t="s">
        <v>5</v>
      </c>
      <c r="H33" s="25" t="str">
        <f>[1]Sheet1!K37</f>
        <v>Complex</v>
      </c>
      <c r="I33" s="25" t="s">
        <v>34</v>
      </c>
      <c r="J33" s="25">
        <v>30</v>
      </c>
      <c r="K33" s="25" t="s">
        <v>25</v>
      </c>
      <c r="L33" s="25" t="s">
        <v>59</v>
      </c>
      <c r="M33" s="25" t="s">
        <v>4</v>
      </c>
      <c r="N33" s="25" t="str">
        <f>[1]Sheet1!N37</f>
        <v>Commissioner Kearns</v>
      </c>
      <c r="O33" s="25" t="s">
        <v>25</v>
      </c>
      <c r="P33" s="25" t="s">
        <v>25</v>
      </c>
      <c r="Q33" s="25" t="s">
        <v>25</v>
      </c>
      <c r="R33" s="25" t="s">
        <v>25</v>
      </c>
      <c r="S33" s="25" t="s">
        <v>25</v>
      </c>
      <c r="T33" s="25" t="s">
        <v>25</v>
      </c>
      <c r="U33" s="25" t="s">
        <v>25</v>
      </c>
      <c r="V33" s="25" t="s">
        <v>25</v>
      </c>
      <c r="W33" s="25" t="s">
        <v>25</v>
      </c>
      <c r="X33" s="25" t="s">
        <v>25</v>
      </c>
      <c r="Y33" s="25" t="s">
        <v>25</v>
      </c>
      <c r="Z33" s="25" t="s">
        <v>25</v>
      </c>
      <c r="AA33" s="25" t="s">
        <v>25</v>
      </c>
      <c r="AB33" s="25" t="s">
        <v>25</v>
      </c>
      <c r="AC33" s="25" t="s">
        <v>25</v>
      </c>
      <c r="AD33" s="25" t="s">
        <v>3</v>
      </c>
    </row>
    <row r="34" spans="1:30" s="25" customFormat="1" ht="14" x14ac:dyDescent="0.3">
      <c r="A34" s="35">
        <f>[1]Sheet1!G38</f>
        <v>43726</v>
      </c>
      <c r="B34" s="34" t="str">
        <f>[1]Sheet1!A38</f>
        <v>19-30</v>
      </c>
      <c r="C34" s="25" t="str">
        <f>[2]Sheet1!D38</f>
        <v>partial grant</v>
      </c>
      <c r="F34" s="25" t="s">
        <v>3</v>
      </c>
      <c r="G34" s="25" t="s">
        <v>3</v>
      </c>
      <c r="H34" s="25" t="str">
        <f>[1]Sheet1!K38</f>
        <v>Complex</v>
      </c>
      <c r="I34" s="25" t="s">
        <v>34</v>
      </c>
      <c r="J34" s="25">
        <v>30</v>
      </c>
      <c r="K34" s="25" t="s">
        <v>25</v>
      </c>
      <c r="L34" s="25" t="s">
        <v>59</v>
      </c>
      <c r="M34" s="25" t="s">
        <v>4</v>
      </c>
      <c r="N34" s="25" t="str">
        <f>[1]Sheet1!N38</f>
        <v>Commissioner Kearns</v>
      </c>
      <c r="O34" s="25" t="s">
        <v>25</v>
      </c>
      <c r="P34" s="25" t="s">
        <v>25</v>
      </c>
      <c r="Q34" s="25" t="s">
        <v>25</v>
      </c>
      <c r="R34" s="25" t="s">
        <v>25</v>
      </c>
      <c r="S34" s="25" t="s">
        <v>25</v>
      </c>
      <c r="T34" s="25" t="s">
        <v>25</v>
      </c>
      <c r="U34" s="25" t="s">
        <v>25</v>
      </c>
      <c r="V34" s="25" t="s">
        <v>25</v>
      </c>
      <c r="W34" s="25" t="s">
        <v>25</v>
      </c>
      <c r="X34" s="25" t="s">
        <v>25</v>
      </c>
      <c r="Y34" s="25" t="s">
        <v>25</v>
      </c>
      <c r="Z34" s="25" t="s">
        <v>25</v>
      </c>
      <c r="AA34" s="25" t="s">
        <v>25</v>
      </c>
      <c r="AB34" s="25" t="s">
        <v>25</v>
      </c>
      <c r="AC34" s="25" t="s">
        <v>25</v>
      </c>
      <c r="AD34" s="25" t="s">
        <v>3</v>
      </c>
    </row>
    <row r="35" spans="1:30" s="25" customFormat="1" ht="14" x14ac:dyDescent="0.3">
      <c r="A35" s="35">
        <f>[1]Sheet1!G39</f>
        <v>43733</v>
      </c>
      <c r="B35" s="34" t="str">
        <f>[1]Sheet1!A39</f>
        <v>19-31</v>
      </c>
      <c r="C35" s="25" t="str">
        <f>[2]Sheet1!D39</f>
        <v>no records</v>
      </c>
      <c r="F35" s="25" t="s">
        <v>3</v>
      </c>
      <c r="G35" s="25" t="s">
        <v>3</v>
      </c>
      <c r="H35" s="25" t="str">
        <f>[1]Sheet1!K39</f>
        <v>Complex</v>
      </c>
      <c r="I35" s="25" t="s">
        <v>34</v>
      </c>
      <c r="J35" s="25">
        <v>30</v>
      </c>
      <c r="K35" s="25" t="s">
        <v>25</v>
      </c>
      <c r="M35" s="25" t="s">
        <v>4</v>
      </c>
      <c r="N35" s="25" t="str">
        <f>[1]Sheet1!N39</f>
        <v>Commissioner Kearns</v>
      </c>
      <c r="O35" s="25" t="s">
        <v>25</v>
      </c>
      <c r="P35" s="25" t="s">
        <v>25</v>
      </c>
      <c r="Q35" s="25" t="s">
        <v>25</v>
      </c>
      <c r="R35" s="25" t="s">
        <v>25</v>
      </c>
      <c r="S35" s="25" t="s">
        <v>25</v>
      </c>
      <c r="T35" s="25" t="s">
        <v>25</v>
      </c>
      <c r="U35" s="25" t="s">
        <v>25</v>
      </c>
      <c r="V35" s="25" t="s">
        <v>25</v>
      </c>
      <c r="W35" s="25" t="s">
        <v>25</v>
      </c>
      <c r="X35" s="25" t="s">
        <v>25</v>
      </c>
      <c r="Y35" s="25" t="s">
        <v>25</v>
      </c>
      <c r="Z35" s="25" t="s">
        <v>25</v>
      </c>
      <c r="AA35" s="25" t="s">
        <v>25</v>
      </c>
      <c r="AB35" s="25" t="s">
        <v>25</v>
      </c>
      <c r="AC35" s="25" t="s">
        <v>25</v>
      </c>
      <c r="AD35" s="25" t="s">
        <v>3</v>
      </c>
    </row>
    <row r="36" spans="1:30" s="25" customFormat="1" ht="14" x14ac:dyDescent="0.3">
      <c r="A36" s="35"/>
      <c r="B36" s="34"/>
    </row>
    <row r="37" spans="1:30" s="25" customFormat="1" ht="14" x14ac:dyDescent="0.3">
      <c r="A37" s="35"/>
      <c r="B37" s="34"/>
    </row>
    <row r="38" spans="1:30" s="25" customFormat="1" ht="14" x14ac:dyDescent="0.3">
      <c r="A38" s="35"/>
      <c r="B38" s="34"/>
    </row>
    <row r="39" spans="1:30" s="25" customFormat="1" ht="14" x14ac:dyDescent="0.3">
      <c r="A39" s="35"/>
      <c r="B39" s="34"/>
    </row>
    <row r="40" spans="1:30" s="25" customFormat="1" ht="14" x14ac:dyDescent="0.3">
      <c r="A40" s="35"/>
      <c r="B40" s="34"/>
    </row>
    <row r="41" spans="1:30" s="25" customFormat="1" ht="14" x14ac:dyDescent="0.3">
      <c r="A41" s="35"/>
      <c r="B41" s="34"/>
    </row>
    <row r="42" spans="1:30" s="25" customFormat="1" ht="14" x14ac:dyDescent="0.3">
      <c r="A42" s="35"/>
      <c r="B42" s="34"/>
    </row>
    <row r="43" spans="1:30" s="25" customFormat="1" ht="14" x14ac:dyDescent="0.3">
      <c r="A43" s="35"/>
      <c r="B43" s="34"/>
    </row>
    <row r="44" spans="1:30" s="25" customFormat="1" ht="14" x14ac:dyDescent="0.3">
      <c r="A44" s="35"/>
      <c r="B44" s="34"/>
    </row>
    <row r="45" spans="1:30" ht="15.5" x14ac:dyDescent="0.35">
      <c r="A45" s="32"/>
      <c r="B45" s="31"/>
      <c r="C45" s="1"/>
      <c r="D45" s="5"/>
      <c r="E45" s="5"/>
      <c r="F45" s="25"/>
      <c r="G45" s="25"/>
      <c r="H45" s="25"/>
      <c r="I45" s="25"/>
      <c r="J45" s="25"/>
      <c r="K45" s="27"/>
      <c r="L45" s="25"/>
      <c r="M45" s="25"/>
      <c r="N45" s="25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30" ht="15.5" x14ac:dyDescent="0.35">
      <c r="A46" s="32"/>
      <c r="B46" s="31"/>
      <c r="C46" s="1"/>
      <c r="D46" s="5"/>
      <c r="E46" s="5"/>
      <c r="F46" s="25"/>
      <c r="G46" s="25"/>
      <c r="H46" s="25"/>
      <c r="I46" s="25"/>
      <c r="J46" s="25"/>
      <c r="K46" s="27"/>
      <c r="L46" s="5"/>
      <c r="M46" s="25"/>
      <c r="N46" s="25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30" ht="15.5" x14ac:dyDescent="0.35">
      <c r="A47" s="32"/>
      <c r="B47" s="31"/>
      <c r="C47" s="1"/>
      <c r="D47" s="5"/>
      <c r="E47" s="5"/>
      <c r="F47" s="25"/>
      <c r="G47" s="25"/>
      <c r="H47" s="25"/>
      <c r="I47" s="25"/>
      <c r="J47" s="25"/>
      <c r="K47" s="27"/>
      <c r="L47" s="5"/>
      <c r="M47" s="25"/>
      <c r="N47" s="2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30" ht="15.5" x14ac:dyDescent="0.35">
      <c r="A48" s="32"/>
      <c r="B48" s="31"/>
      <c r="C48" s="1"/>
      <c r="D48" s="5"/>
      <c r="E48" s="5"/>
      <c r="F48" s="25"/>
      <c r="G48" s="25"/>
      <c r="H48" s="25"/>
      <c r="I48" s="25"/>
      <c r="J48" s="25"/>
      <c r="K48" s="27"/>
      <c r="L48" s="5"/>
      <c r="M48" s="25"/>
      <c r="N48" s="25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5"/>
    </row>
    <row r="49" spans="1:30" ht="15.5" x14ac:dyDescent="0.35">
      <c r="A49" s="32"/>
      <c r="B49" s="31"/>
      <c r="C49" s="1"/>
      <c r="D49" s="5"/>
      <c r="E49" s="5"/>
      <c r="F49" s="25"/>
      <c r="G49" s="25"/>
      <c r="H49" s="25"/>
      <c r="I49" s="25"/>
      <c r="J49" s="25"/>
      <c r="K49" s="27"/>
      <c r="L49" s="25"/>
      <c r="M49" s="25"/>
      <c r="N49" s="25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30" ht="15.5" x14ac:dyDescent="0.35">
      <c r="A50" s="32"/>
      <c r="B50" s="31"/>
      <c r="C50" s="1"/>
      <c r="D50" s="5"/>
      <c r="E50" s="5"/>
      <c r="F50" s="25"/>
      <c r="G50" s="25"/>
      <c r="H50" s="25"/>
      <c r="I50" s="25"/>
      <c r="J50" s="25"/>
      <c r="K50" s="27"/>
      <c r="L50" s="5"/>
      <c r="M50" s="25"/>
      <c r="N50" s="25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30" ht="15.5" x14ac:dyDescent="0.35">
      <c r="A51" s="32"/>
      <c r="B51" s="31"/>
      <c r="C51" s="1"/>
      <c r="D51" s="5"/>
      <c r="E51" s="5"/>
      <c r="F51" s="25"/>
      <c r="G51" s="25"/>
      <c r="H51" s="25"/>
      <c r="I51" s="25"/>
      <c r="J51" s="25"/>
      <c r="K51" s="27"/>
      <c r="L51" s="5"/>
      <c r="M51" s="25"/>
      <c r="N51" s="25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1:30" ht="15.5" x14ac:dyDescent="0.35">
      <c r="A52" s="32"/>
      <c r="B52" s="31"/>
      <c r="C52" s="1"/>
      <c r="D52" s="5"/>
      <c r="E52" s="5"/>
      <c r="F52" s="25"/>
      <c r="G52" s="25"/>
      <c r="H52" s="25"/>
      <c r="I52" s="25"/>
      <c r="J52" s="25"/>
      <c r="K52" s="27"/>
      <c r="L52" s="25"/>
      <c r="M52" s="25"/>
      <c r="N52" s="25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5"/>
    </row>
    <row r="53" spans="1:30" ht="15.5" x14ac:dyDescent="0.35">
      <c r="A53" s="32"/>
      <c r="B53" s="31"/>
      <c r="C53" s="1"/>
      <c r="D53" s="5"/>
      <c r="E53" s="5"/>
      <c r="F53" s="25"/>
      <c r="G53" s="25"/>
      <c r="H53" s="25"/>
      <c r="I53" s="25"/>
      <c r="J53" s="25"/>
      <c r="K53" s="27"/>
      <c r="L53" s="5"/>
      <c r="M53" s="25"/>
      <c r="N53" s="25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1:30" ht="15.5" x14ac:dyDescent="0.35">
      <c r="A54" s="32"/>
      <c r="B54" s="31"/>
      <c r="C54" s="1"/>
      <c r="D54" s="5"/>
      <c r="E54" s="5"/>
      <c r="F54" s="25"/>
      <c r="G54" s="23"/>
      <c r="H54" s="25"/>
      <c r="I54" s="25"/>
      <c r="J54" s="25"/>
      <c r="K54" s="27"/>
      <c r="L54" s="5"/>
      <c r="M54" s="25"/>
      <c r="N54" s="5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30" ht="14" x14ac:dyDescent="0.3">
      <c r="D55" s="5"/>
      <c r="E55" s="5"/>
      <c r="F55" s="25"/>
      <c r="G55" s="5"/>
      <c r="H55" s="25"/>
      <c r="I55" s="25"/>
      <c r="J55" s="25"/>
      <c r="K55" s="27"/>
      <c r="L55" s="5"/>
      <c r="M55" s="25"/>
      <c r="N55" s="5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30" ht="15.5" x14ac:dyDescent="0.35">
      <c r="A56" s="32"/>
      <c r="B56" s="31"/>
      <c r="C56" s="1"/>
      <c r="D56" s="5"/>
      <c r="E56" s="5"/>
      <c r="F56" s="25"/>
      <c r="G56" s="25"/>
      <c r="H56" s="25"/>
      <c r="I56" s="25"/>
      <c r="J56" s="25"/>
      <c r="K56" s="27"/>
      <c r="L56" s="5"/>
      <c r="M56" s="25"/>
      <c r="N56" s="5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30" ht="14" x14ac:dyDescent="0.3">
      <c r="D57" s="5"/>
      <c r="E57" s="5"/>
      <c r="F57" s="5"/>
      <c r="G57" s="5"/>
      <c r="H57" s="25"/>
      <c r="I57" s="25"/>
      <c r="J57" s="25"/>
      <c r="K57" s="27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30" x14ac:dyDescent="0.25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30" x14ac:dyDescent="0.25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30" x14ac:dyDescent="0.25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30" x14ac:dyDescent="0.25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30" x14ac:dyDescent="0.25">
      <c r="V62" s="5"/>
      <c r="W62" s="5"/>
      <c r="X62" s="5"/>
      <c r="Y62" s="5"/>
      <c r="Z62" s="5"/>
      <c r="AA62" s="5"/>
      <c r="AB62" s="5"/>
      <c r="AC62" s="5"/>
    </row>
    <row r="63" spans="1:30" x14ac:dyDescent="0.25">
      <c r="D63" s="5"/>
      <c r="E63" s="2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30" x14ac:dyDescent="0.25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4:29" x14ac:dyDescent="0.25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4:29" x14ac:dyDescent="0.25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4:29" x14ac:dyDescent="0.25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4:29" x14ac:dyDescent="0.25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4:29" ht="19.5" customHeight="1" x14ac:dyDescent="0.25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4:29" ht="25.5" customHeight="1" x14ac:dyDescent="0.25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4:29" x14ac:dyDescent="0.25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4:29" x14ac:dyDescent="0.25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4:29" x14ac:dyDescent="0.25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4:29" x14ac:dyDescent="0.25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4:29" x14ac:dyDescent="0.25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4:29" x14ac:dyDescent="0.25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4:29" x14ac:dyDescent="0.25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4:29" x14ac:dyDescent="0.25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4:29" x14ac:dyDescent="0.25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4:29" x14ac:dyDescent="0.25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4:29" x14ac:dyDescent="0.25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4:29" x14ac:dyDescent="0.25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4:29" x14ac:dyDescent="0.25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4:29" x14ac:dyDescent="0.25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4:29" x14ac:dyDescent="0.25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4:29" x14ac:dyDescent="0.25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4:29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4:29" x14ac:dyDescent="0.25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4:29" x14ac:dyDescent="0.25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4:29" x14ac:dyDescent="0.25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4:29" x14ac:dyDescent="0.25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4:29" x14ac:dyDescent="0.25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4:29" x14ac:dyDescent="0.25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4:29" x14ac:dyDescent="0.25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4:29" x14ac:dyDescent="0.25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4:29" x14ac:dyDescent="0.25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4:30" x14ac:dyDescent="0.25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4:30" x14ac:dyDescent="0.25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4:30" x14ac:dyDescent="0.25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4:30" x14ac:dyDescent="0.2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4:30" x14ac:dyDescent="0.25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4:30" x14ac:dyDescent="0.25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4:30" x14ac:dyDescent="0.25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4:30" x14ac:dyDescent="0.25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4:30" x14ac:dyDescent="0.25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4:30" x14ac:dyDescent="0.25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4:30" x14ac:dyDescent="0.25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4:30" x14ac:dyDescent="0.25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4:30" x14ac:dyDescent="0.25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4:30" x14ac:dyDescent="0.25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4:30" x14ac:dyDescent="0.25">
      <c r="D111" s="2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4:30" x14ac:dyDescent="0.25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4:29" x14ac:dyDescent="0.25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4:29" x14ac:dyDescent="0.25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4:29" x14ac:dyDescent="0.25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4:29" x14ac:dyDescent="0.25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4:29" x14ac:dyDescent="0.25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4:29" x14ac:dyDescent="0.25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4:29" x14ac:dyDescent="0.25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4:29" x14ac:dyDescent="0.25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4:29" x14ac:dyDescent="0.25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4:29" ht="15.5" x14ac:dyDescent="0.3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4:29" ht="15.5" x14ac:dyDescent="0.3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4:29" ht="15.5" x14ac:dyDescent="0.3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4:29" ht="15.5" x14ac:dyDescent="0.3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4:29" ht="15.5" x14ac:dyDescent="0.3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4:29" ht="15.5" x14ac:dyDescent="0.3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4:29" ht="15.5" x14ac:dyDescent="0.35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4:29" ht="15.5" x14ac:dyDescent="0.3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4:29" ht="15.5" x14ac:dyDescent="0.35"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"/>
      <c r="W130" s="6"/>
      <c r="X130" s="6"/>
      <c r="Y130" s="6"/>
      <c r="Z130" s="6"/>
      <c r="AA130" s="6"/>
      <c r="AB130" s="6"/>
      <c r="AC130" s="6"/>
    </row>
    <row r="131" spans="4:29" ht="15.5" x14ac:dyDescent="0.35"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W131" s="1"/>
      <c r="X131" s="1"/>
      <c r="Y131" s="1"/>
      <c r="Z131" s="1"/>
      <c r="AA131" s="1"/>
      <c r="AB131" s="1"/>
      <c r="AC131" s="1"/>
    </row>
    <row r="132" spans="4:29" ht="15.5" x14ac:dyDescent="0.35"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4:29" ht="15.5" x14ac:dyDescent="0.35"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4:29" ht="15.5" x14ac:dyDescent="0.35"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4:29" ht="15.5" x14ac:dyDescent="0.35"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4:29" ht="15.5" x14ac:dyDescent="0.35"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4:29" ht="15.5" x14ac:dyDescent="0.35"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4:29" ht="15.5" x14ac:dyDescent="0.35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4:29" ht="15.5" x14ac:dyDescent="0.35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4:29" ht="15.5" x14ac:dyDescent="0.35"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4:29" ht="15.5" x14ac:dyDescent="0.35"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4:29" ht="15.5" x14ac:dyDescent="0.35"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4:29" ht="15.5" x14ac:dyDescent="0.35">
      <c r="D143" s="6"/>
      <c r="E143" s="1"/>
      <c r="F143" s="1"/>
      <c r="G143" s="1"/>
    </row>
    <row r="144" spans="4:29" ht="15.5" x14ac:dyDescent="0.35">
      <c r="D144" s="6"/>
      <c r="E144" s="1"/>
      <c r="F144" s="1"/>
      <c r="G144" s="1"/>
    </row>
    <row r="145" spans="4:29" ht="15.5" x14ac:dyDescent="0.35">
      <c r="D145" s="6"/>
      <c r="E145" s="1"/>
      <c r="F145" s="1"/>
      <c r="G145" s="1"/>
    </row>
    <row r="146" spans="4:29" ht="15.5" x14ac:dyDescent="0.35">
      <c r="D146" s="6"/>
      <c r="E146" s="1"/>
      <c r="F146" s="1"/>
      <c r="G146" s="1"/>
    </row>
    <row r="147" spans="4:29" ht="15.5" x14ac:dyDescent="0.35">
      <c r="D147" s="6"/>
      <c r="E147" s="1"/>
      <c r="F147" s="1"/>
      <c r="G147" s="1"/>
    </row>
    <row r="148" spans="4:29" ht="15.5" x14ac:dyDescent="0.35">
      <c r="D148" s="6"/>
      <c r="E148" s="1"/>
      <c r="F148" s="1"/>
      <c r="G148" s="1"/>
    </row>
    <row r="149" spans="4:29" ht="15.5" x14ac:dyDescent="0.3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1"/>
      <c r="W149" s="11"/>
      <c r="X149" s="11"/>
      <c r="Y149" s="11"/>
      <c r="Z149" s="11"/>
      <c r="AA149" s="11"/>
      <c r="AB149" s="11"/>
      <c r="AC149" s="11"/>
    </row>
    <row r="150" spans="4:29" ht="15.5" x14ac:dyDescent="0.35">
      <c r="D150" s="6"/>
      <c r="E150" s="11"/>
      <c r="F150" s="11"/>
      <c r="G150" s="11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6"/>
      <c r="W150" s="11"/>
      <c r="X150" s="11"/>
      <c r="Y150" s="11"/>
      <c r="Z150" s="11"/>
      <c r="AA150" s="11"/>
      <c r="AB150" s="11"/>
      <c r="AC150" s="11"/>
    </row>
    <row r="151" spans="4:29" ht="15.5" x14ac:dyDescent="0.35">
      <c r="D151" s="4"/>
      <c r="E151" s="6"/>
      <c r="F151" s="6"/>
      <c r="G151" s="6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6"/>
      <c r="W151" s="11"/>
      <c r="X151" s="11"/>
      <c r="Y151" s="11"/>
      <c r="Z151" s="11"/>
      <c r="AA151" s="11"/>
      <c r="AB151" s="11"/>
      <c r="AC151" s="11"/>
    </row>
    <row r="152" spans="4:29" ht="15.5" x14ac:dyDescent="0.35">
      <c r="D152" s="4"/>
      <c r="E152" s="6"/>
      <c r="F152" s="6"/>
      <c r="G152" s="6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6"/>
      <c r="W152" s="11"/>
      <c r="X152" s="11"/>
      <c r="Y152" s="11"/>
      <c r="Z152" s="11"/>
      <c r="AA152" s="11"/>
      <c r="AB152" s="11"/>
      <c r="AC152" s="11"/>
    </row>
    <row r="153" spans="4:29" ht="15.5" x14ac:dyDescent="0.35">
      <c r="D153" s="11"/>
      <c r="E153" s="11"/>
      <c r="F153" s="11"/>
      <c r="G153" s="11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6"/>
      <c r="W153" s="11"/>
      <c r="X153" s="11"/>
      <c r="Y153" s="11"/>
      <c r="Z153" s="11"/>
      <c r="AA153" s="11"/>
      <c r="AB153" s="11"/>
      <c r="AC153" s="11"/>
    </row>
    <row r="154" spans="4:29" ht="15.5" x14ac:dyDescent="0.35">
      <c r="D154" s="11"/>
      <c r="E154" s="11"/>
      <c r="F154" s="11"/>
      <c r="G154" s="11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6"/>
      <c r="W154" s="11"/>
      <c r="X154" s="11"/>
      <c r="Y154" s="11"/>
      <c r="Z154" s="11"/>
      <c r="AA154" s="11"/>
      <c r="AB154" s="11"/>
      <c r="AC154" s="11"/>
    </row>
    <row r="161" spans="4:29" ht="15.5" x14ac:dyDescent="0.35"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6"/>
      <c r="W161" s="11"/>
      <c r="X161" s="11"/>
      <c r="Y161" s="11"/>
      <c r="Z161" s="11"/>
      <c r="AA161" s="11"/>
      <c r="AB161" s="11"/>
      <c r="AC161" s="11"/>
    </row>
    <row r="162" spans="4:29" ht="15.5" x14ac:dyDescent="0.35"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1"/>
      <c r="W162" s="11"/>
      <c r="X162" s="11"/>
      <c r="Y162" s="11"/>
      <c r="Z162" s="11"/>
      <c r="AA162" s="11"/>
      <c r="AB162" s="11"/>
      <c r="AC162" s="11"/>
    </row>
    <row r="163" spans="4:29" ht="15.5" x14ac:dyDescent="0.35">
      <c r="D163" s="11"/>
      <c r="E163" s="6"/>
      <c r="F163" s="6"/>
      <c r="G163" s="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6"/>
      <c r="W163" s="11"/>
      <c r="X163" s="11"/>
      <c r="Y163" s="11"/>
      <c r="Z163" s="11"/>
      <c r="AA163" s="11"/>
      <c r="AB163" s="11"/>
      <c r="AC163" s="11"/>
    </row>
    <row r="164" spans="4:29" ht="15.5" x14ac:dyDescent="0.35">
      <c r="D164" s="11"/>
      <c r="E164" s="6"/>
      <c r="F164" s="6"/>
      <c r="G164" s="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6"/>
      <c r="W164" s="11"/>
      <c r="X164" s="11"/>
      <c r="Y164" s="11"/>
      <c r="Z164" s="11"/>
      <c r="AA164" s="11"/>
      <c r="AB164" s="11"/>
      <c r="AC164" s="11"/>
    </row>
    <row r="165" spans="4:29" ht="15.5" x14ac:dyDescent="0.35">
      <c r="D165" s="11"/>
      <c r="E165" s="6"/>
      <c r="F165" s="6"/>
      <c r="G165" s="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6"/>
      <c r="W165" s="11"/>
      <c r="X165" s="11"/>
      <c r="Y165" s="11"/>
      <c r="Z165" s="11"/>
      <c r="AA165" s="11"/>
      <c r="AB165" s="11"/>
      <c r="AC165" s="11"/>
    </row>
    <row r="166" spans="4:29" ht="15.5" x14ac:dyDescent="0.35">
      <c r="D166" s="11"/>
      <c r="E166" s="9"/>
      <c r="F166" s="9"/>
      <c r="G166" s="9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6"/>
      <c r="W166" s="11"/>
      <c r="X166" s="11"/>
      <c r="Y166" s="11"/>
      <c r="Z166" s="11"/>
      <c r="AA166" s="11"/>
      <c r="AB166" s="11"/>
      <c r="AC166" s="11"/>
    </row>
    <row r="167" spans="4:29" ht="15.5" x14ac:dyDescent="0.35">
      <c r="D167" s="11"/>
      <c r="E167" s="11"/>
      <c r="F167" s="11"/>
      <c r="G167" s="1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6"/>
      <c r="W167" s="11"/>
      <c r="X167" s="11"/>
      <c r="Y167" s="11"/>
      <c r="Z167" s="11"/>
      <c r="AA167" s="11"/>
      <c r="AB167" s="11"/>
      <c r="AC167" s="11"/>
    </row>
    <row r="168" spans="4:29" ht="15.5" x14ac:dyDescent="0.35">
      <c r="D168" s="11"/>
      <c r="E168" s="11"/>
      <c r="F168" s="11"/>
      <c r="G168" s="1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6"/>
      <c r="W168" s="11"/>
      <c r="X168" s="11"/>
      <c r="Y168" s="11"/>
      <c r="Z168" s="11"/>
      <c r="AA168" s="11"/>
      <c r="AB168" s="11"/>
      <c r="AC168" s="11"/>
    </row>
    <row r="169" spans="4:29" ht="15.5" x14ac:dyDescent="0.35">
      <c r="D169" s="11"/>
      <c r="E169" s="11"/>
      <c r="F169" s="11"/>
      <c r="G169" s="1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6"/>
      <c r="W169" s="11"/>
      <c r="X169" s="11"/>
      <c r="Y169" s="11"/>
      <c r="Z169" s="11"/>
      <c r="AA169" s="11"/>
      <c r="AB169" s="11"/>
      <c r="AC169" s="11"/>
    </row>
    <row r="170" spans="4:29" ht="15.5" x14ac:dyDescent="0.35">
      <c r="D170" s="11"/>
      <c r="E170" s="11"/>
      <c r="F170" s="11"/>
      <c r="G170" s="1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6"/>
      <c r="W170" s="11"/>
      <c r="X170" s="11"/>
      <c r="Y170" s="11"/>
      <c r="Z170" s="11"/>
      <c r="AA170" s="11"/>
      <c r="AB170" s="11"/>
      <c r="AC170" s="11"/>
    </row>
    <row r="171" spans="4:29" ht="15.5" x14ac:dyDescent="0.35">
      <c r="D171" s="11"/>
      <c r="E171" s="11"/>
      <c r="F171" s="11"/>
      <c r="G171" s="1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6"/>
      <c r="W171" s="11"/>
      <c r="X171" s="11"/>
      <c r="Y171" s="11"/>
      <c r="Z171" s="11"/>
      <c r="AA171" s="11"/>
      <c r="AB171" s="11"/>
      <c r="AC171" s="11"/>
    </row>
    <row r="172" spans="4:29" ht="15.5" x14ac:dyDescent="0.35">
      <c r="D172" s="11"/>
      <c r="E172" s="11"/>
      <c r="F172" s="11"/>
      <c r="G172" s="11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6"/>
      <c r="W172" s="11"/>
      <c r="X172" s="11"/>
      <c r="Y172" s="11"/>
      <c r="Z172" s="11"/>
      <c r="AA172" s="11"/>
      <c r="AB172" s="11"/>
      <c r="AC172" s="11"/>
    </row>
    <row r="173" spans="4:29" ht="15.5" x14ac:dyDescent="0.35">
      <c r="D173" s="9"/>
      <c r="E173" s="9"/>
      <c r="F173" s="9"/>
      <c r="G173" s="9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6"/>
      <c r="W173" s="11"/>
      <c r="X173" s="11"/>
      <c r="Y173" s="11"/>
      <c r="Z173" s="11"/>
      <c r="AA173" s="11"/>
      <c r="AB173" s="11"/>
      <c r="AC173" s="11"/>
    </row>
    <row r="174" spans="4:29" ht="15.5" x14ac:dyDescent="0.35">
      <c r="D174" s="6"/>
      <c r="E174" s="6"/>
      <c r="F174" s="6"/>
      <c r="G174" s="6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6"/>
      <c r="W174" s="11"/>
      <c r="X174" s="11"/>
      <c r="Y174" s="11"/>
      <c r="Z174" s="11"/>
      <c r="AA174" s="11"/>
      <c r="AB174" s="11"/>
      <c r="AC174" s="11"/>
    </row>
    <row r="175" spans="4:29" ht="15.5" x14ac:dyDescent="0.35"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6"/>
      <c r="W175" s="11"/>
      <c r="X175" s="11"/>
      <c r="Y175" s="11"/>
      <c r="Z175" s="11"/>
      <c r="AA175" s="11"/>
      <c r="AB175" s="11"/>
      <c r="AC175" s="11"/>
    </row>
    <row r="176" spans="4:29" ht="15.5" x14ac:dyDescent="0.35">
      <c r="D176" s="9"/>
      <c r="E176" s="6"/>
      <c r="F176" s="6"/>
      <c r="G176" s="6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6"/>
      <c r="W176" s="11"/>
      <c r="X176" s="11"/>
      <c r="Y176" s="11"/>
      <c r="Z176" s="11"/>
      <c r="AA176" s="11"/>
      <c r="AB176" s="11"/>
      <c r="AC176" s="11"/>
    </row>
    <row r="177" spans="4:29" ht="15.5" x14ac:dyDescent="0.35">
      <c r="D177" s="9"/>
      <c r="E177" s="6"/>
      <c r="F177" s="6"/>
      <c r="G177" s="6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6"/>
      <c r="W177" s="11"/>
      <c r="X177" s="11"/>
      <c r="Y177" s="11"/>
      <c r="Z177" s="11"/>
      <c r="AA177" s="11"/>
      <c r="AB177" s="11"/>
      <c r="AC177" s="11"/>
    </row>
    <row r="178" spans="4:29" ht="15.5" x14ac:dyDescent="0.35">
      <c r="D178" s="9"/>
      <c r="E178" s="6"/>
      <c r="F178" s="6"/>
      <c r="G178" s="6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6"/>
      <c r="W178" s="11"/>
      <c r="X178" s="11"/>
      <c r="Y178" s="11"/>
      <c r="Z178" s="11"/>
      <c r="AA178" s="11"/>
      <c r="AB178" s="11"/>
      <c r="AC178" s="11"/>
    </row>
    <row r="189" spans="4:29" ht="15.5" x14ac:dyDescent="0.35">
      <c r="D189" s="7"/>
      <c r="E189" s="17"/>
      <c r="F189" s="17"/>
      <c r="G189" s="17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"/>
      <c r="W189" s="2"/>
      <c r="X189" s="2"/>
      <c r="Y189" s="2"/>
      <c r="Z189" s="2"/>
      <c r="AA189" s="2"/>
      <c r="AB189" s="2"/>
      <c r="AC189" s="2"/>
    </row>
    <row r="190" spans="4:29" ht="15.5" x14ac:dyDescent="0.3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1"/>
      <c r="W190" s="2"/>
      <c r="X190" s="2"/>
      <c r="Y190" s="2"/>
      <c r="Z190" s="2"/>
      <c r="AA190" s="2"/>
      <c r="AB190" s="2"/>
      <c r="AC190" s="2"/>
    </row>
    <row r="191" spans="4:29" ht="15.5" x14ac:dyDescent="0.35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6" spans="4:7" ht="15.5" x14ac:dyDescent="0.35">
      <c r="D196" s="1"/>
      <c r="E196" s="6"/>
      <c r="F196" s="6"/>
      <c r="G196" s="6"/>
    </row>
    <row r="197" spans="4:7" ht="15.5" x14ac:dyDescent="0.35">
      <c r="D197" s="6"/>
      <c r="E197" s="6"/>
      <c r="F197" s="6"/>
      <c r="G197" s="6"/>
    </row>
    <row r="198" spans="4:7" ht="15.5" x14ac:dyDescent="0.35">
      <c r="D198" s="1"/>
      <c r="E198" s="11"/>
      <c r="F198" s="11"/>
      <c r="G198" s="11"/>
    </row>
    <row r="216" spans="4:29" ht="15.5" x14ac:dyDescent="0.35">
      <c r="D216" s="6"/>
      <c r="E216" s="4"/>
      <c r="F216" s="4"/>
      <c r="G216" s="4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6"/>
      <c r="W216" s="11"/>
      <c r="X216" s="11"/>
      <c r="Y216" s="11"/>
      <c r="Z216" s="11"/>
      <c r="AA216" s="11"/>
      <c r="AB216" s="11"/>
      <c r="AC216" s="11"/>
    </row>
    <row r="217" spans="4:29" ht="15.5" x14ac:dyDescent="0.35">
      <c r="D217" s="6"/>
      <c r="E217" s="4"/>
      <c r="F217" s="4"/>
      <c r="G217" s="4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6"/>
      <c r="W217" s="11"/>
      <c r="X217" s="11"/>
      <c r="Y217" s="11"/>
      <c r="Z217" s="11"/>
      <c r="AA217" s="11"/>
      <c r="AB217" s="11"/>
      <c r="AC217" s="11"/>
    </row>
    <row r="218" spans="4:29" ht="15.5" x14ac:dyDescent="0.35">
      <c r="D218" s="6"/>
      <c r="E218" s="4"/>
      <c r="F218" s="4"/>
      <c r="G218" s="4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6"/>
      <c r="W218" s="11"/>
      <c r="X218" s="11"/>
      <c r="Y218" s="11"/>
      <c r="Z218" s="11"/>
      <c r="AA218" s="11"/>
      <c r="AB218" s="11"/>
      <c r="AC218" s="11"/>
    </row>
    <row r="219" spans="4:29" ht="15.5" x14ac:dyDescent="0.35">
      <c r="D219" s="6"/>
      <c r="E219" s="4"/>
      <c r="F219" s="4"/>
      <c r="G219" s="4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6"/>
      <c r="W219" s="11"/>
      <c r="X219" s="11"/>
      <c r="Y219" s="11"/>
      <c r="Z219" s="11"/>
      <c r="AA219" s="11"/>
      <c r="AB219" s="11"/>
      <c r="AC219" s="11"/>
    </row>
    <row r="220" spans="4:29" ht="15.5" x14ac:dyDescent="0.35">
      <c r="D220" s="6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6"/>
      <c r="W220" s="11"/>
      <c r="X220" s="11"/>
      <c r="Y220" s="11"/>
      <c r="Z220" s="11"/>
      <c r="AA220" s="11"/>
      <c r="AB220" s="11"/>
      <c r="AC220" s="11"/>
    </row>
    <row r="221" spans="4:29" ht="15.5" x14ac:dyDescent="0.35">
      <c r="D221" s="6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6"/>
      <c r="W221" s="11"/>
      <c r="X221" s="11"/>
      <c r="Y221" s="11"/>
      <c r="Z221" s="11"/>
      <c r="AA221" s="11"/>
      <c r="AB221" s="11"/>
      <c r="AC221" s="11"/>
    </row>
    <row r="222" spans="4:29" ht="15.5" x14ac:dyDescent="0.35">
      <c r="D222" s="6"/>
      <c r="E222" s="6"/>
      <c r="F222" s="6"/>
      <c r="G222" s="6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11"/>
      <c r="W222" s="11"/>
      <c r="X222" s="11"/>
      <c r="Y222" s="11"/>
      <c r="Z222" s="11"/>
      <c r="AA222" s="11"/>
      <c r="AB222" s="11"/>
      <c r="AC222" s="11"/>
    </row>
    <row r="223" spans="4:29" ht="15.5" x14ac:dyDescent="0.35">
      <c r="D223" s="6"/>
      <c r="E223" s="6"/>
      <c r="F223" s="6"/>
      <c r="G223" s="6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6"/>
      <c r="W223" s="11"/>
      <c r="X223" s="11"/>
      <c r="Y223" s="11"/>
      <c r="Z223" s="11"/>
      <c r="AA223" s="11"/>
      <c r="AB223" s="11"/>
      <c r="AC223" s="11"/>
    </row>
    <row r="224" spans="4:29" ht="15.5" x14ac:dyDescent="0.35"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6"/>
      <c r="W224" s="11"/>
      <c r="X224" s="11"/>
      <c r="Y224" s="11"/>
      <c r="Z224" s="11"/>
      <c r="AA224" s="11"/>
      <c r="AB224" s="11"/>
      <c r="AC224" s="11"/>
    </row>
    <row r="225" spans="4:29" ht="15.5" x14ac:dyDescent="0.35"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6"/>
      <c r="W225" s="11"/>
      <c r="X225" s="11"/>
      <c r="Y225" s="11"/>
      <c r="Z225" s="11"/>
      <c r="AA225" s="11"/>
      <c r="AB225" s="11"/>
      <c r="AC225" s="11"/>
    </row>
    <row r="226" spans="4:29" ht="15.5" x14ac:dyDescent="0.35"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6"/>
      <c r="W226" s="11"/>
      <c r="X226" s="11"/>
      <c r="Y226" s="11"/>
      <c r="Z226" s="11"/>
      <c r="AA226" s="11"/>
      <c r="AB226" s="11"/>
      <c r="AC226" s="11"/>
    </row>
    <row r="227" spans="4:29" ht="15.5" x14ac:dyDescent="0.35"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6"/>
      <c r="W227" s="11"/>
      <c r="X227" s="11"/>
      <c r="Y227" s="11"/>
      <c r="Z227" s="11"/>
      <c r="AA227" s="11"/>
      <c r="AB227" s="11"/>
      <c r="AC227" s="11"/>
    </row>
    <row r="228" spans="4:29" ht="15.5" x14ac:dyDescent="0.35">
      <c r="D228" s="11"/>
      <c r="E228" s="11"/>
      <c r="F228" s="11"/>
      <c r="G228" s="1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6"/>
      <c r="W228" s="11"/>
      <c r="X228" s="11"/>
      <c r="Y228" s="11"/>
      <c r="Z228" s="11"/>
      <c r="AA228" s="11"/>
      <c r="AB228" s="11"/>
      <c r="AC228" s="11"/>
    </row>
    <row r="229" spans="4:29" ht="15.5" x14ac:dyDescent="0.35">
      <c r="D229" s="11"/>
      <c r="E229" s="11"/>
      <c r="F229" s="11"/>
      <c r="G229" s="1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6"/>
      <c r="W229" s="11"/>
      <c r="X229" s="11"/>
      <c r="Y229" s="11"/>
      <c r="Z229" s="11"/>
      <c r="AA229" s="11"/>
      <c r="AB229" s="11"/>
      <c r="AC229" s="11"/>
    </row>
    <row r="230" spans="4:29" ht="15.5" x14ac:dyDescent="0.35">
      <c r="D230" s="11"/>
      <c r="E230" s="11"/>
      <c r="F230" s="11"/>
      <c r="G230" s="1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6"/>
      <c r="W230" s="11"/>
      <c r="X230" s="11"/>
      <c r="Y230" s="11"/>
      <c r="Z230" s="11"/>
      <c r="AA230" s="11"/>
      <c r="AB230" s="11"/>
      <c r="AC230" s="11"/>
    </row>
    <row r="231" spans="4:29" ht="15.5" x14ac:dyDescent="0.35">
      <c r="D231" s="6"/>
      <c r="E231" s="6"/>
      <c r="F231" s="6"/>
      <c r="G231" s="6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6"/>
      <c r="W231" s="11"/>
      <c r="X231" s="11"/>
      <c r="Y231" s="11"/>
      <c r="Z231" s="11"/>
      <c r="AA231" s="11"/>
      <c r="AB231" s="11"/>
      <c r="AC231" s="11"/>
    </row>
    <row r="232" spans="4:29" ht="15.5" x14ac:dyDescent="0.35">
      <c r="D232" s="6"/>
      <c r="E232" s="6"/>
      <c r="F232" s="6"/>
      <c r="G232" s="6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6"/>
      <c r="W232" s="11"/>
      <c r="X232" s="11"/>
      <c r="Y232" s="11"/>
      <c r="Z232" s="11"/>
      <c r="AA232" s="11"/>
      <c r="AB232" s="11"/>
      <c r="AC232" s="11"/>
    </row>
    <row r="233" spans="4:29" ht="15.5" x14ac:dyDescent="0.35">
      <c r="D233" s="6"/>
      <c r="E233" s="6"/>
      <c r="F233" s="6"/>
      <c r="G233" s="6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6"/>
      <c r="W233" s="11"/>
      <c r="X233" s="11"/>
      <c r="Y233" s="11"/>
      <c r="Z233" s="11"/>
      <c r="AA233" s="11"/>
      <c r="AB233" s="11"/>
      <c r="AC233" s="11"/>
    </row>
    <row r="234" spans="4:29" ht="15.5" x14ac:dyDescent="0.35">
      <c r="D234" s="6"/>
      <c r="E234" s="6"/>
      <c r="F234" s="6"/>
      <c r="G234" s="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6"/>
      <c r="W234" s="11"/>
      <c r="X234" s="11"/>
      <c r="Y234" s="11"/>
      <c r="Z234" s="11"/>
      <c r="AA234" s="11"/>
      <c r="AB234" s="11"/>
      <c r="AC234" s="11"/>
    </row>
    <row r="235" spans="4:29" ht="15.5" x14ac:dyDescent="0.35">
      <c r="D235" s="6"/>
      <c r="E235" s="6"/>
      <c r="F235" s="6"/>
      <c r="G235" s="6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6"/>
      <c r="W235" s="11"/>
      <c r="X235" s="11"/>
      <c r="Y235" s="11"/>
      <c r="Z235" s="11"/>
      <c r="AA235" s="11"/>
      <c r="AB235" s="11"/>
      <c r="AC235" s="11"/>
    </row>
    <row r="236" spans="4:29" ht="15.5" x14ac:dyDescent="0.35">
      <c r="D236" s="6"/>
      <c r="E236" s="6"/>
      <c r="F236" s="6"/>
      <c r="G236" s="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6"/>
      <c r="W236" s="11"/>
      <c r="X236" s="11"/>
      <c r="Y236" s="11"/>
      <c r="Z236" s="11"/>
      <c r="AA236" s="11"/>
      <c r="AB236" s="11"/>
      <c r="AC236" s="11"/>
    </row>
    <row r="237" spans="4:29" ht="15.5" x14ac:dyDescent="0.35">
      <c r="D237" s="6"/>
      <c r="E237" s="6"/>
      <c r="F237" s="6"/>
      <c r="G237" s="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6"/>
      <c r="W237" s="11"/>
      <c r="X237" s="11"/>
      <c r="Y237" s="11"/>
      <c r="Z237" s="11"/>
      <c r="AA237" s="11"/>
      <c r="AB237" s="11"/>
      <c r="AC237" s="11"/>
    </row>
    <row r="238" spans="4:29" ht="15.5" x14ac:dyDescent="0.35">
      <c r="D238" s="6"/>
      <c r="E238" s="6"/>
      <c r="F238" s="6"/>
      <c r="G238" s="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6"/>
      <c r="W238" s="11"/>
      <c r="X238" s="11"/>
      <c r="Y238" s="11"/>
      <c r="Z238" s="11"/>
      <c r="AA238" s="11"/>
      <c r="AB238" s="11"/>
      <c r="AC238" s="11"/>
    </row>
    <row r="239" spans="4:29" ht="15.5" x14ac:dyDescent="0.35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11"/>
      <c r="X239" s="11"/>
      <c r="Y239" s="11"/>
      <c r="Z239" s="11"/>
      <c r="AA239" s="11"/>
      <c r="AB239" s="11"/>
      <c r="AC239" s="11"/>
    </row>
    <row r="240" spans="4:29" ht="15.5" x14ac:dyDescent="0.35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11"/>
      <c r="X240" s="11"/>
      <c r="Y240" s="11"/>
      <c r="Z240" s="11"/>
      <c r="AA240" s="11"/>
      <c r="AB240" s="11"/>
      <c r="AC240" s="11"/>
    </row>
    <row r="241" spans="4:29" ht="15.5" x14ac:dyDescent="0.35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11"/>
      <c r="X241" s="11"/>
      <c r="Y241" s="11"/>
      <c r="Z241" s="11"/>
      <c r="AA241" s="11"/>
      <c r="AB241" s="11"/>
      <c r="AC241" s="11"/>
    </row>
    <row r="242" spans="4:29" ht="15.5" x14ac:dyDescent="0.35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11"/>
      <c r="X242" s="11"/>
      <c r="Y242" s="11"/>
      <c r="Z242" s="11"/>
      <c r="AA242" s="11"/>
      <c r="AB242" s="11"/>
      <c r="AC242" s="11"/>
    </row>
    <row r="243" spans="4:29" ht="15.5" x14ac:dyDescent="0.35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11"/>
      <c r="X243" s="11"/>
      <c r="Y243" s="11"/>
      <c r="Z243" s="11"/>
      <c r="AA243" s="11"/>
      <c r="AB243" s="11"/>
      <c r="AC243" s="11"/>
    </row>
    <row r="244" spans="4:29" ht="15.5" x14ac:dyDescent="0.35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11"/>
      <c r="X244" s="11"/>
      <c r="Y244" s="11"/>
      <c r="Z244" s="11"/>
      <c r="AA244" s="11"/>
      <c r="AB244" s="11"/>
      <c r="AC244" s="11"/>
    </row>
    <row r="245" spans="4:29" ht="15.5" x14ac:dyDescent="0.35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11"/>
      <c r="X245" s="11"/>
      <c r="Y245" s="11"/>
      <c r="Z245" s="11"/>
      <c r="AA245" s="11"/>
      <c r="AB245" s="11"/>
      <c r="AC245" s="11"/>
    </row>
    <row r="246" spans="4:29" ht="15.5" x14ac:dyDescent="0.35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11"/>
      <c r="X246" s="11"/>
      <c r="Y246" s="11"/>
      <c r="Z246" s="11"/>
      <c r="AA246" s="11"/>
      <c r="AB246" s="11"/>
      <c r="AC246" s="11"/>
    </row>
    <row r="247" spans="4:29" ht="15.5" x14ac:dyDescent="0.35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11"/>
      <c r="X247" s="11"/>
      <c r="Y247" s="11"/>
      <c r="Z247" s="11"/>
      <c r="AA247" s="11"/>
      <c r="AB247" s="11"/>
      <c r="AC247" s="11"/>
    </row>
    <row r="248" spans="4:29" ht="15.5" x14ac:dyDescent="0.35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11"/>
      <c r="X248" s="11"/>
      <c r="Y248" s="11"/>
      <c r="Z248" s="11"/>
      <c r="AA248" s="11"/>
      <c r="AB248" s="11"/>
      <c r="AC248" s="11"/>
    </row>
    <row r="249" spans="4:29" ht="15.5" x14ac:dyDescent="0.35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11"/>
      <c r="X249" s="11"/>
      <c r="Y249" s="11"/>
      <c r="Z249" s="11"/>
      <c r="AA249" s="11"/>
      <c r="AB249" s="11"/>
      <c r="AC249" s="11"/>
    </row>
    <row r="250" spans="4:29" ht="15.5" x14ac:dyDescent="0.35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11"/>
      <c r="X250" s="11"/>
      <c r="Y250" s="11"/>
      <c r="Z250" s="11"/>
      <c r="AA250" s="11"/>
      <c r="AB250" s="11"/>
      <c r="AC250" s="11"/>
    </row>
    <row r="251" spans="4:29" ht="15.5" x14ac:dyDescent="0.35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11"/>
      <c r="X251" s="11"/>
      <c r="Y251" s="11"/>
      <c r="Z251" s="11"/>
      <c r="AA251" s="11"/>
      <c r="AB251" s="11"/>
      <c r="AC251" s="11"/>
    </row>
    <row r="252" spans="4:29" ht="15.5" x14ac:dyDescent="0.35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11"/>
      <c r="X252" s="11"/>
      <c r="Y252" s="11"/>
      <c r="Z252" s="11"/>
      <c r="AA252" s="11"/>
      <c r="AB252" s="11"/>
      <c r="AC252" s="11"/>
    </row>
    <row r="253" spans="4:29" ht="15.5" x14ac:dyDescent="0.35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11"/>
      <c r="X253" s="11"/>
      <c r="Y253" s="11"/>
      <c r="Z253" s="11"/>
      <c r="AA253" s="11"/>
      <c r="AB253" s="11"/>
      <c r="AC253" s="11"/>
    </row>
    <row r="254" spans="4:29" ht="15.5" x14ac:dyDescent="0.35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11"/>
      <c r="X254" s="11"/>
      <c r="Y254" s="11"/>
      <c r="Z254" s="11"/>
      <c r="AA254" s="11"/>
      <c r="AB254" s="11"/>
      <c r="AC254" s="11"/>
    </row>
    <row r="255" spans="4:29" ht="15.5" x14ac:dyDescent="0.35">
      <c r="D255" s="6"/>
      <c r="E255" s="6"/>
      <c r="F255" s="6"/>
      <c r="G255" s="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6"/>
      <c r="W255" s="11"/>
      <c r="X255" s="11"/>
      <c r="Y255" s="11"/>
      <c r="Z255" s="11"/>
      <c r="AA255" s="11"/>
      <c r="AB255" s="11"/>
      <c r="AC255" s="11"/>
    </row>
    <row r="256" spans="4:29" ht="15.5" x14ac:dyDescent="0.35">
      <c r="D256" s="6"/>
      <c r="E256" s="6"/>
      <c r="F256" s="6"/>
      <c r="G256" s="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6"/>
      <c r="W256" s="11"/>
      <c r="X256" s="11"/>
      <c r="Y256" s="11"/>
      <c r="Z256" s="11"/>
      <c r="AA256" s="11"/>
      <c r="AB256" s="11"/>
      <c r="AC256" s="11"/>
    </row>
    <row r="257" spans="4:29" ht="15.5" x14ac:dyDescent="0.35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11"/>
      <c r="X257" s="11"/>
      <c r="Y257" s="11"/>
      <c r="Z257" s="11"/>
      <c r="AA257" s="11"/>
      <c r="AB257" s="11"/>
      <c r="AC257" s="11"/>
    </row>
    <row r="258" spans="4:29" ht="15.5" x14ac:dyDescent="0.35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11"/>
      <c r="X258" s="11"/>
      <c r="Y258" s="11"/>
      <c r="Z258" s="11"/>
      <c r="AA258" s="11"/>
      <c r="AB258" s="11"/>
      <c r="AC258" s="11"/>
    </row>
    <row r="259" spans="4:29" ht="15.5" x14ac:dyDescent="0.35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11"/>
      <c r="X259" s="11"/>
      <c r="Y259" s="11"/>
      <c r="Z259" s="11"/>
      <c r="AA259" s="11"/>
      <c r="AB259" s="11"/>
      <c r="AC259" s="11"/>
    </row>
    <row r="260" spans="4:29" ht="15.5" x14ac:dyDescent="0.35">
      <c r="D260" s="6"/>
      <c r="E260" s="6"/>
      <c r="F260" s="6"/>
      <c r="G260" s="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6"/>
      <c r="W260" s="11"/>
      <c r="X260" s="11"/>
      <c r="Y260" s="11"/>
      <c r="Z260" s="11"/>
      <c r="AA260" s="11"/>
      <c r="AB260" s="11"/>
      <c r="AC260" s="11"/>
    </row>
    <row r="261" spans="4:29" ht="15.5" x14ac:dyDescent="0.35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11"/>
      <c r="X261" s="11"/>
      <c r="Y261" s="11"/>
      <c r="Z261" s="11"/>
      <c r="AA261" s="11"/>
      <c r="AB261" s="11"/>
      <c r="AC261" s="11"/>
    </row>
    <row r="262" spans="4:29" ht="15.5" x14ac:dyDescent="0.35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11"/>
      <c r="X262" s="11"/>
      <c r="Y262" s="11"/>
      <c r="Z262" s="11"/>
      <c r="AA262" s="11"/>
      <c r="AB262" s="11"/>
      <c r="AC262" s="11"/>
    </row>
    <row r="263" spans="4:29" ht="15.5" x14ac:dyDescent="0.35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11"/>
      <c r="X263" s="11"/>
      <c r="Y263" s="11"/>
      <c r="Z263" s="11"/>
      <c r="AA263" s="11"/>
      <c r="AB263" s="11"/>
      <c r="AC263" s="11"/>
    </row>
    <row r="264" spans="4:29" ht="15.5" x14ac:dyDescent="0.35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11"/>
      <c r="X264" s="11"/>
      <c r="Y264" s="11"/>
      <c r="Z264" s="11"/>
      <c r="AA264" s="11"/>
      <c r="AB264" s="11"/>
      <c r="AC264" s="11"/>
    </row>
    <row r="265" spans="4:29" ht="15.5" x14ac:dyDescent="0.35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11"/>
      <c r="X265" s="11"/>
      <c r="Y265" s="11"/>
      <c r="Z265" s="11"/>
      <c r="AA265" s="11"/>
      <c r="AB265" s="11"/>
      <c r="AC265" s="11"/>
    </row>
    <row r="266" spans="4:29" ht="15.5" x14ac:dyDescent="0.35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11"/>
      <c r="X266" s="11"/>
      <c r="Y266" s="11"/>
      <c r="Z266" s="11"/>
      <c r="AA266" s="11"/>
      <c r="AB266" s="11"/>
      <c r="AC266" s="11"/>
    </row>
    <row r="267" spans="4:29" ht="15.5" x14ac:dyDescent="0.35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11"/>
      <c r="X267" s="11"/>
      <c r="Y267" s="11"/>
      <c r="Z267" s="11"/>
      <c r="AA267" s="11"/>
      <c r="AB267" s="11"/>
      <c r="AC267" s="11"/>
    </row>
    <row r="268" spans="4:29" ht="15.5" x14ac:dyDescent="0.35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11"/>
      <c r="X268" s="11"/>
      <c r="Y268" s="11"/>
      <c r="Z268" s="11"/>
      <c r="AA268" s="11"/>
      <c r="AB268" s="11"/>
      <c r="AC268" s="11"/>
    </row>
    <row r="269" spans="4:29" ht="15.5" x14ac:dyDescent="0.35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11"/>
      <c r="X269" s="11"/>
      <c r="Y269" s="11"/>
      <c r="Z269" s="11"/>
      <c r="AA269" s="11"/>
      <c r="AB269" s="11"/>
      <c r="AC269" s="11"/>
    </row>
    <row r="270" spans="4:29" ht="15.5" x14ac:dyDescent="0.35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11"/>
      <c r="X270" s="11"/>
      <c r="Y270" s="11"/>
      <c r="Z270" s="11"/>
      <c r="AA270" s="11"/>
      <c r="AB270" s="11"/>
      <c r="AC270" s="11"/>
    </row>
    <row r="271" spans="4:29" ht="15.5" x14ac:dyDescent="0.35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11"/>
      <c r="X271" s="11"/>
      <c r="Y271" s="11"/>
      <c r="Z271" s="11"/>
      <c r="AA271" s="11"/>
      <c r="AB271" s="11"/>
      <c r="AC271" s="11"/>
    </row>
    <row r="272" spans="4:29" ht="15.5" x14ac:dyDescent="0.35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11"/>
      <c r="X272" s="11"/>
      <c r="Y272" s="11"/>
      <c r="Z272" s="11"/>
      <c r="AA272" s="11"/>
      <c r="AB272" s="11"/>
      <c r="AC272" s="11"/>
    </row>
    <row r="273" spans="4:29" ht="15.5" x14ac:dyDescent="0.35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11"/>
      <c r="X273" s="11"/>
      <c r="Y273" s="11"/>
      <c r="Z273" s="11"/>
      <c r="AA273" s="11"/>
      <c r="AB273" s="11"/>
      <c r="AC273" s="11"/>
    </row>
    <row r="274" spans="4:29" ht="15.5" x14ac:dyDescent="0.35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11"/>
      <c r="X274" s="11"/>
      <c r="Y274" s="11"/>
      <c r="Z274" s="11"/>
      <c r="AA274" s="11"/>
      <c r="AB274" s="11"/>
      <c r="AC274" s="11"/>
    </row>
    <row r="275" spans="4:29" ht="15.5" x14ac:dyDescent="0.35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11"/>
      <c r="X275" s="11"/>
      <c r="Y275" s="11"/>
      <c r="Z275" s="11"/>
      <c r="AA275" s="11"/>
      <c r="AB275" s="11"/>
      <c r="AC275" s="11"/>
    </row>
    <row r="276" spans="4:29" ht="15.5" x14ac:dyDescent="0.35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11"/>
      <c r="X276" s="11"/>
      <c r="Y276" s="11"/>
      <c r="Z276" s="11"/>
      <c r="AA276" s="11"/>
      <c r="AB276" s="11"/>
      <c r="AC276" s="11"/>
    </row>
    <row r="277" spans="4:29" ht="15.5" x14ac:dyDescent="0.35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11"/>
      <c r="X277" s="11"/>
      <c r="Y277" s="11"/>
      <c r="Z277" s="11"/>
      <c r="AA277" s="11"/>
      <c r="AB277" s="11"/>
      <c r="AC277" s="11"/>
    </row>
    <row r="278" spans="4:29" ht="15.5" x14ac:dyDescent="0.35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11"/>
      <c r="X278" s="11"/>
      <c r="Y278" s="11"/>
      <c r="Z278" s="11"/>
      <c r="AA278" s="11"/>
      <c r="AB278" s="11"/>
      <c r="AC278" s="11"/>
    </row>
    <row r="279" spans="4:29" ht="15.5" x14ac:dyDescent="0.35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11"/>
      <c r="X279" s="11"/>
      <c r="Y279" s="11"/>
      <c r="Z279" s="11"/>
      <c r="AA279" s="11"/>
      <c r="AB279" s="11"/>
      <c r="AC279" s="11"/>
    </row>
    <row r="280" spans="4:29" ht="15.5" x14ac:dyDescent="0.35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11"/>
      <c r="X280" s="11"/>
      <c r="Y280" s="11"/>
      <c r="Z280" s="11"/>
      <c r="AA280" s="11"/>
      <c r="AB280" s="11"/>
      <c r="AC280" s="11"/>
    </row>
    <row r="281" spans="4:29" ht="15.5" x14ac:dyDescent="0.35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11"/>
      <c r="X281" s="11"/>
      <c r="Y281" s="11"/>
      <c r="Z281" s="11"/>
      <c r="AA281" s="11"/>
      <c r="AB281" s="11"/>
      <c r="AC281" s="11"/>
    </row>
    <row r="282" spans="4:29" ht="15.5" x14ac:dyDescent="0.35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11"/>
      <c r="X282" s="11"/>
      <c r="Y282" s="11"/>
      <c r="Z282" s="11"/>
      <c r="AA282" s="11"/>
      <c r="AB282" s="11"/>
      <c r="AC282" s="11"/>
    </row>
    <row r="283" spans="4:29" ht="15.5" x14ac:dyDescent="0.35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11"/>
      <c r="X283" s="11"/>
      <c r="Y283" s="11"/>
      <c r="Z283" s="11"/>
      <c r="AA283" s="11"/>
      <c r="AB283" s="11"/>
      <c r="AC283" s="11"/>
    </row>
    <row r="284" spans="4:29" ht="15.5" x14ac:dyDescent="0.35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11"/>
      <c r="X284" s="11"/>
      <c r="Y284" s="11"/>
      <c r="Z284" s="11"/>
      <c r="AA284" s="11"/>
      <c r="AB284" s="11"/>
      <c r="AC284" s="11"/>
    </row>
    <row r="285" spans="4:29" ht="15.5" x14ac:dyDescent="0.35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11"/>
      <c r="X285" s="11"/>
      <c r="Y285" s="11"/>
      <c r="Z285" s="11"/>
      <c r="AA285" s="11"/>
      <c r="AB285" s="11"/>
      <c r="AC285" s="11"/>
    </row>
    <row r="286" spans="4:29" ht="15.5" x14ac:dyDescent="0.35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11"/>
      <c r="X286" s="11"/>
      <c r="Y286" s="11"/>
      <c r="Z286" s="11"/>
      <c r="AA286" s="11"/>
      <c r="AB286" s="11"/>
      <c r="AC286" s="11"/>
    </row>
    <row r="287" spans="4:29" ht="15.5" x14ac:dyDescent="0.35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11"/>
      <c r="X287" s="11"/>
      <c r="Y287" s="11"/>
      <c r="Z287" s="11"/>
      <c r="AA287" s="11"/>
      <c r="AB287" s="11"/>
      <c r="AC287" s="11"/>
    </row>
    <row r="288" spans="4:29" ht="15.5" x14ac:dyDescent="0.35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11"/>
      <c r="X288" s="11"/>
      <c r="Y288" s="11"/>
      <c r="Z288" s="11"/>
      <c r="AA288" s="11"/>
      <c r="AB288" s="11"/>
      <c r="AC288" s="11"/>
    </row>
    <row r="289" spans="4:29" ht="15.5" x14ac:dyDescent="0.35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11"/>
      <c r="X289" s="11"/>
      <c r="Y289" s="11"/>
      <c r="Z289" s="11"/>
      <c r="AA289" s="11"/>
      <c r="AB289" s="11"/>
      <c r="AC289" s="11"/>
    </row>
    <row r="290" spans="4:29" ht="15.5" x14ac:dyDescent="0.35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11"/>
      <c r="X290" s="11"/>
      <c r="Y290" s="11"/>
      <c r="Z290" s="11"/>
      <c r="AA290" s="11"/>
      <c r="AB290" s="11"/>
      <c r="AC290" s="11"/>
    </row>
    <row r="291" spans="4:29" ht="15.5" x14ac:dyDescent="0.35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11"/>
      <c r="X291" s="11"/>
      <c r="Y291" s="11"/>
      <c r="Z291" s="11"/>
      <c r="AA291" s="11"/>
      <c r="AB291" s="11"/>
      <c r="AC291" s="11"/>
    </row>
    <row r="292" spans="4:29" ht="15.5" x14ac:dyDescent="0.35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11"/>
      <c r="X292" s="11"/>
      <c r="Y292" s="11"/>
      <c r="Z292" s="11"/>
      <c r="AA292" s="11"/>
      <c r="AB292" s="11"/>
      <c r="AC292" s="11"/>
    </row>
    <row r="293" spans="4:29" ht="15.5" x14ac:dyDescent="0.35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11"/>
      <c r="X293" s="11"/>
      <c r="Y293" s="11"/>
      <c r="Z293" s="11"/>
      <c r="AA293" s="11"/>
      <c r="AB293" s="11"/>
      <c r="AC293" s="11"/>
    </row>
    <row r="294" spans="4:29" ht="15.5" x14ac:dyDescent="0.35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11"/>
      <c r="X294" s="11"/>
      <c r="Y294" s="11"/>
      <c r="Z294" s="11"/>
      <c r="AA294" s="11"/>
      <c r="AB294" s="11"/>
      <c r="AC294" s="11"/>
    </row>
    <row r="295" spans="4:29" ht="15.5" x14ac:dyDescent="0.35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11"/>
      <c r="X295" s="11"/>
      <c r="Y295" s="11"/>
      <c r="Z295" s="11"/>
      <c r="AA295" s="11"/>
      <c r="AB295" s="11"/>
      <c r="AC295" s="11"/>
    </row>
    <row r="296" spans="4:29" ht="15.5" x14ac:dyDescent="0.35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11"/>
      <c r="X296" s="11"/>
      <c r="Y296" s="11"/>
      <c r="Z296" s="11"/>
      <c r="AA296" s="11"/>
      <c r="AB296" s="11"/>
      <c r="AC296" s="11"/>
    </row>
    <row r="297" spans="4:29" ht="15.5" x14ac:dyDescent="0.35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11"/>
      <c r="X297" s="11"/>
      <c r="Y297" s="11"/>
      <c r="Z297" s="11"/>
      <c r="AA297" s="11"/>
      <c r="AB297" s="11"/>
      <c r="AC297" s="11"/>
    </row>
    <row r="298" spans="4:29" ht="15.5" x14ac:dyDescent="0.35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11"/>
      <c r="X298" s="11"/>
      <c r="Y298" s="11"/>
      <c r="Z298" s="11"/>
      <c r="AA298" s="11"/>
      <c r="AB298" s="11"/>
      <c r="AC298" s="11"/>
    </row>
    <row r="299" spans="4:29" ht="15.5" x14ac:dyDescent="0.35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11"/>
      <c r="X299" s="11"/>
      <c r="Y299" s="11"/>
      <c r="Z299" s="11"/>
      <c r="AA299" s="11"/>
      <c r="AB299" s="11"/>
      <c r="AC299" s="11"/>
    </row>
    <row r="300" spans="4:29" ht="15.5" x14ac:dyDescent="0.35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11"/>
      <c r="X300" s="11"/>
      <c r="Y300" s="11"/>
      <c r="Z300" s="11"/>
      <c r="AA300" s="11"/>
      <c r="AB300" s="11"/>
      <c r="AC300" s="11"/>
    </row>
    <row r="301" spans="4:29" ht="15.5" x14ac:dyDescent="0.35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11"/>
      <c r="X301" s="11"/>
      <c r="Y301" s="11"/>
      <c r="Z301" s="11"/>
      <c r="AA301" s="11"/>
      <c r="AB301" s="11"/>
      <c r="AC301" s="11"/>
    </row>
    <row r="302" spans="4:29" ht="15.5" x14ac:dyDescent="0.35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11"/>
      <c r="X302" s="11"/>
      <c r="Y302" s="11"/>
      <c r="Z302" s="11"/>
      <c r="AA302" s="11"/>
      <c r="AB302" s="11"/>
      <c r="AC302" s="11"/>
    </row>
    <row r="303" spans="4:29" ht="15.5" x14ac:dyDescent="0.35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11"/>
      <c r="X303" s="11"/>
      <c r="Y303" s="11"/>
      <c r="Z303" s="11"/>
      <c r="AA303" s="11"/>
      <c r="AB303" s="11"/>
      <c r="AC303" s="11"/>
    </row>
    <row r="304" spans="4:29" ht="15.5" x14ac:dyDescent="0.35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11"/>
      <c r="X304" s="11"/>
      <c r="Y304" s="11"/>
      <c r="Z304" s="11"/>
      <c r="AA304" s="11"/>
      <c r="AB304" s="11"/>
      <c r="AC304" s="11"/>
    </row>
    <row r="305" spans="4:29" ht="15.5" x14ac:dyDescent="0.35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11"/>
      <c r="X305" s="11"/>
      <c r="Y305" s="11"/>
      <c r="Z305" s="11"/>
      <c r="AA305" s="11"/>
      <c r="AB305" s="11"/>
      <c r="AC305" s="11"/>
    </row>
    <row r="306" spans="4:29" ht="15.5" x14ac:dyDescent="0.35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11"/>
      <c r="X306" s="11"/>
      <c r="Y306" s="11"/>
      <c r="Z306" s="11"/>
      <c r="AA306" s="11"/>
      <c r="AB306" s="11"/>
      <c r="AC306" s="11"/>
    </row>
    <row r="307" spans="4:29" ht="15.5" x14ac:dyDescent="0.35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11"/>
      <c r="X307" s="11"/>
      <c r="Y307" s="11"/>
      <c r="Z307" s="11"/>
      <c r="AA307" s="11"/>
      <c r="AB307" s="11"/>
      <c r="AC307" s="11"/>
    </row>
    <row r="308" spans="4:29" ht="15.5" x14ac:dyDescent="0.35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11"/>
      <c r="X308" s="11"/>
      <c r="Y308" s="11"/>
      <c r="Z308" s="11"/>
      <c r="AA308" s="11"/>
      <c r="AB308" s="11"/>
      <c r="AC308" s="11"/>
    </row>
    <row r="309" spans="4:29" ht="15.5" x14ac:dyDescent="0.35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11"/>
      <c r="X309" s="11"/>
      <c r="Y309" s="11"/>
      <c r="Z309" s="11"/>
      <c r="AA309" s="11"/>
      <c r="AB309" s="11"/>
      <c r="AC309" s="11"/>
    </row>
    <row r="310" spans="4:29" ht="15.5" x14ac:dyDescent="0.35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11"/>
      <c r="X310" s="11"/>
      <c r="Y310" s="11"/>
      <c r="Z310" s="11"/>
      <c r="AA310" s="11"/>
      <c r="AB310" s="11"/>
      <c r="AC310" s="11"/>
    </row>
    <row r="311" spans="4:29" ht="15.5" x14ac:dyDescent="0.35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11"/>
      <c r="X311" s="11"/>
      <c r="Y311" s="11"/>
      <c r="Z311" s="11"/>
      <c r="AA311" s="11"/>
      <c r="AB311" s="11"/>
      <c r="AC311" s="11"/>
    </row>
    <row r="312" spans="4:29" ht="15.5" x14ac:dyDescent="0.35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11"/>
      <c r="X312" s="11"/>
      <c r="Y312" s="11"/>
      <c r="Z312" s="11"/>
      <c r="AA312" s="11"/>
      <c r="AB312" s="11"/>
      <c r="AC312" s="11"/>
    </row>
    <row r="313" spans="4:29" ht="15.5" x14ac:dyDescent="0.35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11"/>
      <c r="X313" s="11"/>
      <c r="Y313" s="11"/>
      <c r="Z313" s="11"/>
      <c r="AA313" s="11"/>
      <c r="AB313" s="11"/>
      <c r="AC313" s="11"/>
    </row>
    <row r="314" spans="4:29" ht="15.5" x14ac:dyDescent="0.35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11"/>
      <c r="X314" s="11"/>
      <c r="Y314" s="11"/>
      <c r="Z314" s="11"/>
      <c r="AA314" s="11"/>
      <c r="AB314" s="11"/>
      <c r="AC314" s="11"/>
    </row>
    <row r="315" spans="4:29" ht="15.5" x14ac:dyDescent="0.35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11"/>
      <c r="X315" s="11"/>
      <c r="Y315" s="11"/>
      <c r="Z315" s="11"/>
      <c r="AA315" s="11"/>
      <c r="AB315" s="11"/>
      <c r="AC315" s="11"/>
    </row>
    <row r="316" spans="4:29" ht="15.5" x14ac:dyDescent="0.35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11"/>
      <c r="X316" s="11"/>
      <c r="Y316" s="11"/>
      <c r="Z316" s="11"/>
      <c r="AA316" s="11"/>
      <c r="AB316" s="11"/>
      <c r="AC316" s="11"/>
    </row>
    <row r="317" spans="4:29" ht="15.5" x14ac:dyDescent="0.35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11"/>
      <c r="X317" s="11"/>
      <c r="Y317" s="11"/>
      <c r="Z317" s="11"/>
      <c r="AA317" s="11"/>
      <c r="AB317" s="11"/>
      <c r="AC317" s="11"/>
    </row>
    <row r="318" spans="4:29" ht="15.5" x14ac:dyDescent="0.35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11"/>
      <c r="X318" s="11"/>
      <c r="Y318" s="11"/>
      <c r="Z318" s="11"/>
      <c r="AA318" s="11"/>
      <c r="AB318" s="11"/>
      <c r="AC318" s="11"/>
    </row>
    <row r="319" spans="4:29" ht="15.5" x14ac:dyDescent="0.35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11"/>
      <c r="X319" s="11"/>
      <c r="Y319" s="11"/>
      <c r="Z319" s="11"/>
      <c r="AA319" s="11"/>
      <c r="AB319" s="11"/>
      <c r="AC319" s="11"/>
    </row>
    <row r="320" spans="4:29" ht="15.5" x14ac:dyDescent="0.35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11"/>
      <c r="X320" s="11"/>
      <c r="Y320" s="11"/>
      <c r="Z320" s="11"/>
      <c r="AA320" s="11"/>
      <c r="AB320" s="11"/>
      <c r="AC320" s="11"/>
    </row>
    <row r="321" spans="4:29" ht="15.5" x14ac:dyDescent="0.35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11"/>
      <c r="X321" s="11"/>
      <c r="Y321" s="11"/>
      <c r="Z321" s="11"/>
      <c r="AA321" s="11"/>
      <c r="AB321" s="11"/>
      <c r="AC321" s="11"/>
    </row>
    <row r="322" spans="4:29" ht="15.5" x14ac:dyDescent="0.35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11"/>
      <c r="X322" s="11"/>
      <c r="Y322" s="11"/>
      <c r="Z322" s="11"/>
      <c r="AA322" s="11"/>
      <c r="AB322" s="11"/>
      <c r="AC322" s="11"/>
    </row>
    <row r="323" spans="4:29" ht="15.5" x14ac:dyDescent="0.35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11"/>
      <c r="X323" s="11"/>
      <c r="Y323" s="11"/>
      <c r="Z323" s="11"/>
      <c r="AA323" s="11"/>
      <c r="AB323" s="11"/>
      <c r="AC323" s="11"/>
    </row>
    <row r="324" spans="4:29" ht="15.5" x14ac:dyDescent="0.35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11"/>
      <c r="X324" s="11"/>
      <c r="Y324" s="11"/>
      <c r="Z324" s="11"/>
      <c r="AA324" s="11"/>
      <c r="AB324" s="11"/>
      <c r="AC324" s="11"/>
    </row>
    <row r="325" spans="4:29" ht="15.5" x14ac:dyDescent="0.35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11"/>
      <c r="X325" s="11"/>
      <c r="Y325" s="11"/>
      <c r="Z325" s="11"/>
      <c r="AA325" s="11"/>
      <c r="AB325" s="11"/>
      <c r="AC325" s="11"/>
    </row>
    <row r="326" spans="4:29" ht="15.5" x14ac:dyDescent="0.35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11"/>
      <c r="X326" s="11"/>
      <c r="Y326" s="11"/>
      <c r="Z326" s="11"/>
      <c r="AA326" s="11"/>
      <c r="AB326" s="11"/>
      <c r="AC326" s="11"/>
    </row>
    <row r="327" spans="4:29" ht="15.5" x14ac:dyDescent="0.35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11"/>
      <c r="X327" s="11"/>
      <c r="Y327" s="11"/>
      <c r="Z327" s="11"/>
      <c r="AA327" s="11"/>
      <c r="AB327" s="11"/>
      <c r="AC327" s="11"/>
    </row>
    <row r="328" spans="4:29" ht="15.5" x14ac:dyDescent="0.35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11"/>
      <c r="X328" s="11"/>
      <c r="Y328" s="11"/>
      <c r="Z328" s="11"/>
      <c r="AA328" s="11"/>
      <c r="AB328" s="11"/>
      <c r="AC328" s="11"/>
    </row>
    <row r="329" spans="4:29" ht="15.5" x14ac:dyDescent="0.35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11"/>
      <c r="X329" s="11"/>
      <c r="Y329" s="11"/>
      <c r="Z329" s="11"/>
      <c r="AA329" s="11"/>
      <c r="AB329" s="11"/>
      <c r="AC329" s="11"/>
    </row>
    <row r="330" spans="4:29" ht="15.5" x14ac:dyDescent="0.35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11"/>
      <c r="X330" s="11"/>
      <c r="Y330" s="11"/>
      <c r="Z330" s="11"/>
      <c r="AA330" s="11"/>
      <c r="AB330" s="11"/>
      <c r="AC330" s="11"/>
    </row>
    <row r="331" spans="4:29" ht="15.5" x14ac:dyDescent="0.35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11"/>
      <c r="X331" s="11"/>
      <c r="Y331" s="11"/>
      <c r="Z331" s="11"/>
      <c r="AA331" s="11"/>
      <c r="AB331" s="11"/>
      <c r="AC331" s="11"/>
    </row>
    <row r="332" spans="4:29" ht="15.5" x14ac:dyDescent="0.35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11"/>
      <c r="X332" s="11"/>
      <c r="Y332" s="11"/>
      <c r="Z332" s="11"/>
      <c r="AA332" s="11"/>
      <c r="AB332" s="11"/>
      <c r="AC332" s="11"/>
    </row>
    <row r="333" spans="4:29" ht="15.5" x14ac:dyDescent="0.35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11"/>
      <c r="X333" s="11"/>
      <c r="Y333" s="11"/>
      <c r="Z333" s="11"/>
      <c r="AA333" s="11"/>
      <c r="AB333" s="11"/>
      <c r="AC333" s="11"/>
    </row>
    <row r="334" spans="4:29" ht="15.5" x14ac:dyDescent="0.35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11"/>
      <c r="X334" s="11"/>
      <c r="Y334" s="11"/>
      <c r="Z334" s="11"/>
      <c r="AA334" s="11"/>
      <c r="AB334" s="11"/>
      <c r="AC334" s="11"/>
    </row>
    <row r="335" spans="4:29" ht="15.5" x14ac:dyDescent="0.35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11"/>
      <c r="X335" s="11"/>
      <c r="Y335" s="11"/>
      <c r="Z335" s="11"/>
      <c r="AA335" s="11"/>
      <c r="AB335" s="11"/>
      <c r="AC335" s="11"/>
    </row>
    <row r="336" spans="4:29" ht="15.5" x14ac:dyDescent="0.35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11"/>
      <c r="X336" s="11"/>
      <c r="Y336" s="11"/>
      <c r="Z336" s="11"/>
      <c r="AA336" s="11"/>
      <c r="AB336" s="11"/>
      <c r="AC336" s="11"/>
    </row>
    <row r="337" spans="4:29" ht="15.5" x14ac:dyDescent="0.35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11"/>
      <c r="X337" s="11"/>
      <c r="Y337" s="11"/>
      <c r="Z337" s="11"/>
      <c r="AA337" s="11"/>
      <c r="AB337" s="11"/>
      <c r="AC337" s="11"/>
    </row>
    <row r="338" spans="4:29" ht="15.5" x14ac:dyDescent="0.35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11"/>
      <c r="X338" s="11"/>
      <c r="Y338" s="11"/>
      <c r="Z338" s="11"/>
      <c r="AA338" s="11"/>
      <c r="AB338" s="11"/>
      <c r="AC338" s="11"/>
    </row>
    <row r="339" spans="4:29" ht="15.5" x14ac:dyDescent="0.35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11"/>
      <c r="X339" s="11"/>
      <c r="Y339" s="11"/>
      <c r="Z339" s="11"/>
      <c r="AA339" s="11"/>
      <c r="AB339" s="11"/>
      <c r="AC339" s="11"/>
    </row>
    <row r="340" spans="4:29" ht="15.5" x14ac:dyDescent="0.35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11"/>
      <c r="X340" s="11"/>
      <c r="Y340" s="11"/>
      <c r="Z340" s="11"/>
      <c r="AA340" s="11"/>
      <c r="AB340" s="11"/>
      <c r="AC340" s="11"/>
    </row>
    <row r="341" spans="4:29" ht="15.5" x14ac:dyDescent="0.35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11"/>
      <c r="X341" s="11"/>
      <c r="Y341" s="11"/>
      <c r="Z341" s="11"/>
      <c r="AA341" s="11"/>
      <c r="AB341" s="11"/>
      <c r="AC341" s="11"/>
    </row>
    <row r="342" spans="4:29" ht="15.5" x14ac:dyDescent="0.35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11"/>
      <c r="X342" s="11"/>
      <c r="Y342" s="11"/>
      <c r="Z342" s="11"/>
      <c r="AA342" s="11"/>
      <c r="AB342" s="11"/>
      <c r="AC342" s="11"/>
    </row>
    <row r="343" spans="4:29" ht="15.5" x14ac:dyDescent="0.35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11"/>
      <c r="X343" s="11"/>
      <c r="Y343" s="11"/>
      <c r="Z343" s="11"/>
      <c r="AA343" s="11"/>
      <c r="AB343" s="11"/>
      <c r="AC343" s="11"/>
    </row>
    <row r="344" spans="4:29" ht="15.5" x14ac:dyDescent="0.35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11"/>
      <c r="X344" s="11"/>
      <c r="Y344" s="11"/>
      <c r="Z344" s="11"/>
      <c r="AA344" s="11"/>
      <c r="AB344" s="11"/>
      <c r="AC344" s="11"/>
    </row>
    <row r="345" spans="4:29" ht="15.5" x14ac:dyDescent="0.35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11"/>
      <c r="X345" s="11"/>
      <c r="Y345" s="11"/>
      <c r="Z345" s="11"/>
      <c r="AA345" s="11"/>
      <c r="AB345" s="11"/>
      <c r="AC345" s="11"/>
    </row>
    <row r="346" spans="4:29" ht="15.5" x14ac:dyDescent="0.35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11"/>
      <c r="X346" s="11"/>
      <c r="Y346" s="11"/>
      <c r="Z346" s="11"/>
      <c r="AA346" s="11"/>
      <c r="AB346" s="11"/>
      <c r="AC346" s="11"/>
    </row>
    <row r="347" spans="4:29" ht="15.5" x14ac:dyDescent="0.35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11"/>
      <c r="X347" s="11"/>
      <c r="Y347" s="11"/>
      <c r="Z347" s="11"/>
      <c r="AA347" s="11"/>
      <c r="AB347" s="11"/>
      <c r="AC347" s="11"/>
    </row>
    <row r="348" spans="4:29" ht="15.5" x14ac:dyDescent="0.35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11"/>
      <c r="X348" s="11"/>
      <c r="Y348" s="11"/>
      <c r="Z348" s="11"/>
      <c r="AA348" s="11"/>
      <c r="AB348" s="11"/>
      <c r="AC348" s="11"/>
    </row>
    <row r="349" spans="4:29" ht="15.5" x14ac:dyDescent="0.35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11"/>
      <c r="X349" s="11"/>
      <c r="Y349" s="11"/>
      <c r="Z349" s="11"/>
      <c r="AA349" s="11"/>
      <c r="AB349" s="11"/>
      <c r="AC349" s="11"/>
    </row>
    <row r="350" spans="4:29" ht="15.5" x14ac:dyDescent="0.3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11"/>
      <c r="X350" s="11"/>
      <c r="Y350" s="11"/>
      <c r="Z350" s="11"/>
      <c r="AA350" s="11"/>
      <c r="AB350" s="11"/>
      <c r="AC350" s="11"/>
    </row>
    <row r="351" spans="4:29" ht="15.5" x14ac:dyDescent="0.35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11"/>
      <c r="X351" s="11"/>
      <c r="Y351" s="11"/>
      <c r="Z351" s="11"/>
      <c r="AA351" s="11"/>
      <c r="AB351" s="11"/>
      <c r="AC351" s="11"/>
    </row>
    <row r="352" spans="4:29" ht="15.5" x14ac:dyDescent="0.35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11"/>
      <c r="X352" s="11"/>
      <c r="Y352" s="11"/>
      <c r="Z352" s="11"/>
      <c r="AA352" s="11"/>
      <c r="AB352" s="11"/>
      <c r="AC352" s="11"/>
    </row>
    <row r="353" spans="4:29" ht="15.5" x14ac:dyDescent="0.35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11"/>
      <c r="X353" s="11"/>
      <c r="Y353" s="11"/>
      <c r="Z353" s="11"/>
      <c r="AA353" s="11"/>
      <c r="AB353" s="11"/>
      <c r="AC353" s="11"/>
    </row>
    <row r="354" spans="4:29" ht="15.5" x14ac:dyDescent="0.35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11"/>
      <c r="X354" s="11"/>
      <c r="Y354" s="11"/>
      <c r="Z354" s="11"/>
      <c r="AA354" s="11"/>
      <c r="AB354" s="11"/>
      <c r="AC354" s="11"/>
    </row>
    <row r="355" spans="4:29" ht="15.5" x14ac:dyDescent="0.35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11"/>
      <c r="X355" s="11"/>
      <c r="Y355" s="11"/>
      <c r="Z355" s="11"/>
      <c r="AA355" s="11"/>
      <c r="AB355" s="11"/>
      <c r="AC355" s="11"/>
    </row>
    <row r="356" spans="4:29" ht="15.5" x14ac:dyDescent="0.35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11"/>
      <c r="X356" s="11"/>
      <c r="Y356" s="11"/>
      <c r="Z356" s="11"/>
      <c r="AA356" s="11"/>
      <c r="AB356" s="11"/>
      <c r="AC356" s="11"/>
    </row>
    <row r="357" spans="4:29" ht="15.5" x14ac:dyDescent="0.35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11"/>
      <c r="X357" s="11"/>
      <c r="Y357" s="11"/>
      <c r="Z357" s="11"/>
      <c r="AA357" s="11"/>
      <c r="AB357" s="11"/>
      <c r="AC357" s="11"/>
    </row>
    <row r="358" spans="4:29" ht="15.5" x14ac:dyDescent="0.35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11"/>
      <c r="X358" s="11"/>
      <c r="Y358" s="11"/>
      <c r="Z358" s="11"/>
      <c r="AA358" s="11"/>
      <c r="AB358" s="11"/>
      <c r="AC358" s="11"/>
    </row>
    <row r="359" spans="4:29" ht="15.5" x14ac:dyDescent="0.35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11"/>
      <c r="X359" s="11"/>
      <c r="Y359" s="11"/>
      <c r="Z359" s="11"/>
      <c r="AA359" s="11"/>
      <c r="AB359" s="11"/>
      <c r="AC359" s="11"/>
    </row>
    <row r="360" spans="4:29" ht="15.5" x14ac:dyDescent="0.35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11"/>
      <c r="X360" s="11"/>
      <c r="Y360" s="11"/>
      <c r="Z360" s="11"/>
      <c r="AA360" s="11"/>
      <c r="AB360" s="11"/>
      <c r="AC360" s="11"/>
    </row>
    <row r="361" spans="4:29" ht="15.5" x14ac:dyDescent="0.35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11"/>
      <c r="X361" s="11"/>
      <c r="Y361" s="11"/>
      <c r="Z361" s="11"/>
      <c r="AA361" s="11"/>
      <c r="AB361" s="11"/>
      <c r="AC361" s="11"/>
    </row>
    <row r="362" spans="4:29" ht="15.5" x14ac:dyDescent="0.35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11"/>
      <c r="X362" s="11"/>
      <c r="Y362" s="11"/>
      <c r="Z362" s="11"/>
      <c r="AA362" s="11"/>
      <c r="AB362" s="11"/>
      <c r="AC362" s="11"/>
    </row>
    <row r="363" spans="4:29" ht="15.5" x14ac:dyDescent="0.35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11"/>
      <c r="X363" s="11"/>
      <c r="Y363" s="11"/>
      <c r="Z363" s="11"/>
      <c r="AA363" s="11"/>
      <c r="AB363" s="11"/>
      <c r="AC363" s="11"/>
    </row>
    <row r="364" spans="4:29" ht="15.5" x14ac:dyDescent="0.35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11"/>
      <c r="X364" s="11"/>
      <c r="Y364" s="11"/>
      <c r="Z364" s="11"/>
      <c r="AA364" s="11"/>
      <c r="AB364" s="11"/>
      <c r="AC364" s="11"/>
    </row>
    <row r="365" spans="4:29" ht="15.5" x14ac:dyDescent="0.35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11"/>
      <c r="X365" s="11"/>
      <c r="Y365" s="11"/>
      <c r="Z365" s="11"/>
      <c r="AA365" s="11"/>
      <c r="AB365" s="11"/>
      <c r="AC365" s="11"/>
    </row>
    <row r="366" spans="4:29" ht="15.5" x14ac:dyDescent="0.35"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11"/>
      <c r="X366" s="11"/>
      <c r="Y366" s="11"/>
      <c r="Z366" s="11"/>
      <c r="AA366" s="11"/>
      <c r="AB366" s="11"/>
      <c r="AC366" s="11"/>
    </row>
    <row r="367" spans="4:29" ht="15.5" x14ac:dyDescent="0.35"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5"/>
      <c r="X367" s="15"/>
      <c r="Y367" s="15"/>
      <c r="Z367" s="15"/>
      <c r="AA367" s="15"/>
      <c r="AB367" s="15"/>
      <c r="AC367" s="15"/>
    </row>
    <row r="368" spans="4:29" ht="13" x14ac:dyDescent="0.3"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</row>
    <row r="369" spans="4:29" ht="13" x14ac:dyDescent="0.3"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</row>
    <row r="370" spans="4:29" ht="13" x14ac:dyDescent="0.3"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</row>
    <row r="371" spans="4:29" ht="13" x14ac:dyDescent="0.3"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</row>
    <row r="372" spans="4:29" ht="13" x14ac:dyDescent="0.3"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</row>
    <row r="373" spans="4:29" ht="13" x14ac:dyDescent="0.3"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</row>
    <row r="374" spans="4:29" ht="13" x14ac:dyDescent="0.3"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</row>
    <row r="375" spans="4:29" ht="13" x14ac:dyDescent="0.3"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</row>
    <row r="376" spans="4:29" ht="13" x14ac:dyDescent="0.3"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</row>
    <row r="377" spans="4:29" ht="13" x14ac:dyDescent="0.3"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</row>
    <row r="378" spans="4:29" ht="13" x14ac:dyDescent="0.3"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</row>
    <row r="379" spans="4:29" ht="13" x14ac:dyDescent="0.3"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</row>
    <row r="380" spans="4:29" ht="13" x14ac:dyDescent="0.3"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</row>
    <row r="381" spans="4:29" ht="13" x14ac:dyDescent="0.3"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</row>
    <row r="382" spans="4:29" ht="13" x14ac:dyDescent="0.3"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</row>
    <row r="383" spans="4:29" ht="13" x14ac:dyDescent="0.3"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</row>
    <row r="384" spans="4:29" ht="13" x14ac:dyDescent="0.3"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</row>
    <row r="385" spans="4:29" ht="13" x14ac:dyDescent="0.3"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</row>
    <row r="386" spans="4:29" ht="13" x14ac:dyDescent="0.3"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</row>
    <row r="387" spans="4:29" ht="13" x14ac:dyDescent="0.3"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</row>
    <row r="388" spans="4:29" ht="13" x14ac:dyDescent="0.3"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</row>
    <row r="389" spans="4:29" ht="13" x14ac:dyDescent="0.3"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</row>
    <row r="390" spans="4:29" ht="13" x14ac:dyDescent="0.3"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</row>
    <row r="391" spans="4:29" ht="13" x14ac:dyDescent="0.3"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</row>
    <row r="392" spans="4:29" ht="13" x14ac:dyDescent="0.3"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</row>
    <row r="393" spans="4:29" ht="13" x14ac:dyDescent="0.3"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</row>
    <row r="394" spans="4:29" ht="13" x14ac:dyDescent="0.3"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</row>
    <row r="395" spans="4:29" ht="13" x14ac:dyDescent="0.3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</row>
    <row r="396" spans="4:29" ht="13" x14ac:dyDescent="0.3"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</row>
    <row r="397" spans="4:29" ht="13" x14ac:dyDescent="0.3"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</row>
    <row r="398" spans="4:29" ht="13" x14ac:dyDescent="0.3"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</row>
    <row r="399" spans="4:29" ht="13" x14ac:dyDescent="0.3"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</row>
    <row r="400" spans="4:29" ht="13" x14ac:dyDescent="0.3"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</row>
    <row r="401" spans="4:29" ht="13" x14ac:dyDescent="0.3"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</row>
    <row r="402" spans="4:29" ht="13" x14ac:dyDescent="0.3"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</row>
    <row r="403" spans="4:29" ht="13" x14ac:dyDescent="0.3"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</row>
    <row r="404" spans="4:29" ht="13" x14ac:dyDescent="0.3"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</row>
    <row r="405" spans="4:29" ht="13" x14ac:dyDescent="0.3"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</row>
    <row r="406" spans="4:29" ht="13" x14ac:dyDescent="0.3"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</row>
    <row r="407" spans="4:29" ht="13" x14ac:dyDescent="0.3"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</row>
    <row r="408" spans="4:29" ht="13" x14ac:dyDescent="0.3"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</row>
    <row r="409" spans="4:29" ht="13" x14ac:dyDescent="0.3"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</row>
    <row r="410" spans="4:29" ht="13" x14ac:dyDescent="0.3"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</row>
    <row r="411" spans="4:29" ht="13" x14ac:dyDescent="0.3"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</row>
    <row r="412" spans="4:29" ht="13" x14ac:dyDescent="0.3"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</row>
    <row r="413" spans="4:29" ht="13" x14ac:dyDescent="0.3"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</row>
  </sheetData>
  <phoneticPr fontId="2" type="noConversion"/>
  <pageMargins left="0.75" right="0.75" top="1" bottom="1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USITC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Marilyn.abbott</dc:creator>
  <cp:lastModifiedBy>Bishop, William R.</cp:lastModifiedBy>
  <cp:lastPrinted>2019-02-14T20:21:42Z</cp:lastPrinted>
  <dcterms:created xsi:type="dcterms:W3CDTF">2008-12-16T17:01:57Z</dcterms:created>
  <dcterms:modified xsi:type="dcterms:W3CDTF">2020-01-03T18:34:09Z</dcterms:modified>
</cp:coreProperties>
</file>