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Z:\Records\Operations\Investigations\Commission\Active Cases\Reviews\Cast iron soil pipe\FR notices\Institution notice\"/>
    </mc:Choice>
  </mc:AlternateContent>
  <xr:revisionPtr revIDLastSave="0" documentId="13_ncr:1_{A4A92172-F455-4C3C-A2A9-4EDE9792B9EA}"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<sst xmlns="http://schemas.openxmlformats.org/spreadsheetml/2006/main" count="3109" uniqueCount="972">
  <si>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</si>
  <si>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</si>
  <si>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</si>
  <si>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</si>
  <si>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</si>
  <si>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</si>
  <si>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</si>
  <si>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</si>
  <si>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</si>
  <si>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</si>
  <si>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</si>
  <si>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</si>
  <si>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</si>
  <si>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</si>
  <si>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</si>
  <si>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</si>
  <si>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</si>
  <si>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</si>
  <si>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</si>
  <si>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</si>
  <si>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</si>
  <si>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</si>
  <si>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</si>
  <si>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</si>
  <si>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</si>
  <si>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</si>
  <si>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</si>
  <si>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</si>
  <si>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</si>
  <si>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</si>
  <si>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</si>
  <si>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</si>
  <si>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</si>
  <si>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</si>
  <si>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</si>
  <si>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</si>
  <si>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</si>
  <si>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</si>
  <si>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</si>
  <si>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</si>
  <si>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</si>
  <si>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</si>
  <si>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</si>
  <si>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</si>
  <si>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</si>
  <si>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</si>
  <si>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</si>
  <si>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</si>
  <si>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</si>
  <si>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</si>
  <si>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</si>
  <si>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</si>
  <si>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</si>
  <si>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</si>
  <si>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</si>
  <si>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</si>
  <si>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</si>
  <si>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</si>
  <si>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</si>
  <si>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</si>
  <si>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</si>
  <si>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</si>
  <si>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</si>
  <si>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</si>
  <si>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</si>
  <si>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</si>
  <si>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</si>
  <si>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</si>
  <si>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</si>
  <si>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</si>
  <si>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</si>
  <si>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</si>
  <si>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</si>
  <si>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</si>
  <si>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</si>
  <si>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</si>
  <si>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</si>
  <si>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</si>
  <si>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</si>
  <si>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</si>
  <si>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</si>
  <si>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</si>
  <si>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</si>
  <si>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</si>
  <si>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</si>
  <si>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</si>
  <si>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</si>
  <si>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</si>
  <si>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</si>
  <si>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</si>
  <si>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</si>
  <si>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</si>
  <si>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</si>
  <si>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</si>
  <si>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</si>
  <si>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</si>
  <si>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</si>
  <si>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</si>
  <si>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</si>
  <si>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</si>
  <si>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</si>
  <si>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</si>
  <si>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</si>
  <si>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</si>
  <si>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</si>
  <si>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</si>
  <si>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</si>
  <si>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</si>
  <si>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</si>
  <si>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</si>
  <si>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</si>
  <si>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</si>
  <si>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</si>
  <si>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</si>
  <si>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</si>
  <si>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</si>
  <si>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</si>
  <si>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</si>
  <si>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</si>
  <si>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</si>
  <si>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</si>
  <si>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</si>
  <si>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</si>
  <si>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</si>
  <si>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</si>
  <si>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</si>
  <si>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</si>
  <si>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</si>
  <si>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</si>
  <si>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</si>
  <si>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</si>
  <si>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</si>
  <si>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</si>
  <si>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</si>
  <si>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</si>
  <si>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</si>
  <si>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</si>
  <si>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</si>
  <si>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</si>
  <si>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</si>
  <si>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</si>
  <si>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</si>
  <si>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</si>
  <si>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</si>
  <si>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</si>
  <si>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</si>
  <si>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</si>
  <si>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</si>
  <si>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</si>
  <si>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</si>
  <si>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</si>
  <si>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</si>
  <si>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</si>
  <si>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</si>
  <si>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</si>
  <si>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</si>
  <si>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</si>
  <si>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</si>
  <si>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</si>
  <si>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</si>
  <si>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</si>
  <si>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</si>
  <si>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</si>
  <si>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</si>
  <si>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</si>
  <si>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</si>
  <si>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</si>
  <si>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</si>
  <si>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</si>
  <si>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</si>
  <si>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</si>
  <si>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</si>
  <si>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</si>
  <si>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</si>
  <si>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</si>
  <si>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</si>
  <si>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</si>
  <si>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</si>
  <si>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</si>
  <si>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</si>
  <si>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</si>
  <si>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</si>
  <si>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</si>
  <si>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</si>
  <si>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</si>
  <si>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</si>
  <si>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</si>
  <si>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</si>
  <si>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</si>
  <si>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</si>
  <si>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</si>
  <si>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</si>
  <si>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</si>
  <si>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</si>
  <si>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</si>
  <si>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</si>
  <si>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</si>
  <si>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</si>
  <si>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</si>
  <si>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</si>
  <si>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</si>
  <si>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</si>
  <si>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</si>
  <si>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</si>
  <si>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</si>
  <si>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</si>
  <si>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</si>
  <si>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</si>
  <si>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</si>
  <si>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</si>
  <si>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</si>
  <si>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</si>
  <si>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</si>
  <si>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</si>
  <si>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</si>
  <si>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</si>
  <si>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</si>
  <si>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</si>
  <si>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</si>
  <si>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</si>
  <si>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</si>
  <si>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</si>
  <si>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</si>
  <si>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</si>
  <si>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</si>
  <si>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</si>
  <si>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</si>
  <si>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</si>
  <si>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</si>
  <si>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</si>
  <si>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</si>
  <si>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</si>
  <si>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</si>
  <si>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</si>
  <si>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</si>
  <si>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</si>
  <si>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</si>
  <si>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</si>
  <si>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</si>
  <si>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</si>
  <si>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</si>
  <si>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</si>
  <si>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</si>
  <si>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</si>
  <si>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</si>
  <si>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</si>
  <si>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</si>
  <si>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</si>
  <si>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</si>
  <si>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</si>
  <si>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</si>
  <si>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</si>
  <si>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</si>
  <si>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</si>
  <si>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</si>
  <si>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</si>
  <si>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</si>
  <si>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</si>
  <si>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</si>
  <si>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</si>
  <si>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</si>
  <si>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</si>
  <si>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</si>
  <si>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</si>
  <si>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</si>
  <si>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</si>
  <si>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</si>
  <si>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</si>
  <si>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</si>
  <si>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</si>
  <si>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</si>
  <si>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</si>
  <si>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</si>
  <si>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</si>
  <si>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</si>
  <si>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</si>
  <si>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</si>
  <si>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</si>
  <si>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</si>
  <si>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</si>
  <si>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</si>
  <si>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</si>
  <si>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</si>
  <si>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</si>
  <si>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</si>
  <si>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</si>
  <si>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</si>
  <si>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</si>
  <si>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</si>
  <si>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</si>
  <si>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</si>
  <si>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</si>
  <si>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</si>
  <si>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</si>
  <si>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</si>
  <si>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</si>
  <si>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</si>
  <si>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</si>
  <si>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</si>
  <si>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</si>
  <si>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</si>
  <si>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</si>
  <si>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</si>
  <si>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</si>
  <si>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</si>
  <si>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</si>
  <si>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</si>
  <si>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</si>
  <si>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</si>
  <si>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</si>
  <si>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</si>
  <si>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</si>
  <si>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</si>
  <si>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</si>
  <si>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</si>
  <si>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</si>
  <si>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</si>
  <si>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</si>
  <si>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</si>
  <si>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</si>
  <si>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</si>
  <si>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</si>
  <si>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</si>
  <si>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</si>
  <si>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</si>
  <si>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</si>
  <si>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</si>
  <si>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</si>
  <si>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</si>
  <si>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</si>
  <si>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</si>
  <si>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</si>
  <si>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</si>
  <si>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</si>
  <si>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</si>
  <si>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</si>
  <si>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</si>
  <si>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</si>
  <si>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</si>
  <si>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</si>
  <si>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</si>
  <si>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</si>
  <si>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</si>
  <si>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</si>
  <si>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</si>
  <si>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</si>
  <si>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</si>
  <si>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</si>
  <si>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</si>
  <si>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</si>
  <si>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</si>
  <si>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</si>
  <si>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</si>
  <si>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</si>
  <si>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</si>
  <si>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</si>
  <si>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</si>
  <si>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</si>
  <si>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</si>
  <si>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</si>
  <si>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</si>
  <si>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</si>
  <si>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</si>
  <si>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</si>
  <si>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</si>
  <si>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</si>
  <si>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</si>
  <si>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</si>
  <si>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</si>
  <si>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</si>
  <si>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</si>
  <si>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</si>
  <si>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</si>
  <si>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</si>
  <si>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</si>
  <si>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</si>
  <si>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</si>
  <si>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</si>
  <si>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</si>
  <si>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</si>
  <si>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</si>
  <si>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</si>
  <si>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</si>
  <si>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</si>
  <si>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</si>
  <si>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</si>
  <si>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</si>
  <si>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</si>
  <si>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</si>
  <si>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</si>
  <si>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</si>
  <si>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</si>
  <si>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</si>
  <si>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</si>
  <si>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</si>
  <si>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</si>
  <si>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</si>
  <si>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</si>
  <si>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</si>
  <si>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</si>
  <si>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</si>
  <si>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</si>
  <si>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</si>
  <si>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</si>
  <si>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</si>
  <si>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</si>
  <si>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</si>
  <si>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</si>
  <si>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</si>
  <si>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</si>
  <si>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</si>
  <si>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</si>
  <si>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</si>
  <si>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</si>
  <si>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</si>
  <si>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</si>
  <si>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</si>
  <si>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</si>
  <si>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</si>
  <si>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</si>
  <si>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</si>
  <si>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</si>
  <si>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</si>
  <si>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</si>
  <si>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</si>
  <si>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</si>
  <si>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</si>
  <si>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</si>
  <si>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</si>
  <si>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</si>
  <si>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</si>
  <si>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</si>
  <si>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</si>
  <si>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</si>
  <si>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</si>
  <si>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</si>
  <si>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</si>
  <si>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</si>
  <si>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</si>
  <si>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</si>
  <si>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</si>
  <si>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</si>
  <si>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</si>
  <si>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</si>
  <si>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</si>
  <si>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</si>
  <si>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</si>
  <si>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</si>
  <si>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</si>
  <si>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</si>
  <si>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</si>
  <si>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</si>
  <si>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</si>
  <si>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</si>
  <si>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</si>
  <si>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</si>
  <si>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</si>
  <si>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</si>
  <si>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</si>
  <si>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</si>
  <si>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</si>
  <si>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</si>
  <si>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</si>
  <si>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</si>
  <si>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</si>
  <si>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</si>
  <si>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</si>
  <si>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</si>
  <si>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</si>
  <si>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</si>
  <si>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</si>
  <si>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</si>
  <si>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</si>
  <si>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</si>
  <si>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</si>
  <si>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</si>
  <si>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</si>
  <si>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</si>
  <si>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</si>
  <si>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</si>
  <si>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</si>
  <si>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</si>
  <si>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</si>
  <si>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</si>
  <si>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</si>
  <si>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</si>
  <si>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</si>
  <si>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</si>
  <si>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</si>
  <si>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</si>
  <si>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</si>
  <si>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</si>
  <si>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</si>
  <si>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</si>
  <si>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</si>
  <si>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</si>
  <si>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</si>
  <si>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</si>
  <si>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</si>
  <si>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</si>
  <si>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</si>
  <si>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</si>
  <si>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</si>
  <si>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</si>
  <si>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</si>
  <si>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</si>
  <si>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</si>
  <si>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</si>
  <si>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</si>
  <si>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</si>
  <si>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</si>
  <si>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</si>
  <si>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</si>
  <si>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</si>
  <si>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</si>
  <si>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</si>
  <si>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</si>
  <si>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</si>
  <si>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</si>
  <si>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</si>
  <si>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</si>
  <si>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</si>
  <si>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</si>
  <si>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</si>
  <si>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</si>
  <si>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</si>
  <si>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</si>
  <si>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</si>
  <si>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</si>
  <si>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</si>
  <si>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</si>
  <si>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</si>
  <si>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</si>
  <si>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</si>
  <si>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</si>
  <si>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</si>
  <si>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</si>
  <si>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</si>
  <si>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</si>
  <si>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</si>
  <si>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</si>
  <si>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</si>
  <si>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</si>
  <si>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</si>
  <si>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</si>
  <si>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</si>
  <si>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</si>
  <si>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</si>
  <si>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</si>
  <si>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</si>
  <si>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</si>
  <si>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</si>
  <si>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</si>
  <si>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</si>
  <si>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</si>
  <si>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</si>
  <si>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</si>
  <si>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</si>
  <si>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</si>
  <si>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</si>
  <si>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</si>
  <si>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</si>
  <si>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</si>
  <si>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</si>
  <si>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</si>
  <si>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</si>
  <si>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</si>
  <si>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</si>
  <si>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</si>
  <si>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</si>
  <si>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</si>
  <si>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</si>
  <si>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</si>
  <si>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</si>
  <si>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</si>
  <si>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</si>
  <si>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</si>
  <si>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</si>
  <si>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</si>
  <si>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</si>
  <si>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</si>
  <si>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</si>
  <si>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</si>
  <si>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</si>
  <si>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</si>
  <si>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</si>
  <si>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</si>
  <si>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</si>
  <si>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</si>
  <si>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</si>
  <si>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</si>
  <si>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</si>
  <si>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</si>
  <si>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</si>
  <si>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</si>
  <si>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</si>
  <si>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</si>
  <si>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</si>
  <si>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</si>
  <si>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</si>
  <si>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</si>
  <si>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</si>
  <si>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</si>
  <si>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</si>
  <si>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</si>
  <si>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</si>
  <si>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</si>
  <si>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</si>
  <si>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</si>
  <si>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</si>
  <si>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</si>
  <si>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</si>
  <si>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</si>
  <si>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</si>
  <si>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</si>
  <si>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</si>
  <si>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</si>
  <si>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</si>
  <si>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</si>
  <si>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</si>
  <si>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</si>
  <si>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</si>
  <si>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</si>
  <si>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</si>
  <si>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</si>
  <si>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</si>
  <si>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</si>
  <si>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</si>
  <si>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</si>
  <si>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</si>
  <si>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</si>
  <si>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</si>
  <si>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</si>
  <si>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</si>
  <si>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</si>
  <si>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</si>
  <si>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</si>
  <si>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</si>
  <si>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</si>
  <si>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</si>
  <si>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</si>
  <si>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</si>
  <si>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</si>
  <si>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</si>
  <si>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</si>
  <si>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</si>
  <si>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</si>
  <si>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</si>
  <si>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</si>
  <si>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</si>
  <si>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</si>
  <si>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</si>
  <si>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</si>
  <si>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</si>
  <si>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</si>
  <si>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</si>
  <si>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</si>
  <si>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</si>
  <si>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</si>
  <si>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</si>
  <si>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</si>
  <si>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</si>
  <si>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</si>
  <si>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</si>
  <si>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</si>
  <si>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</si>
  <si>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</si>
  <si>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</si>
  <si>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</si>
  <si>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</si>
  <si>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</si>
  <si>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</si>
  <si>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</si>
  <si>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</si>
  <si>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</si>
  <si>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</si>
  <si>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</si>
  <si>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</si>
  <si>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</si>
  <si>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</si>
  <si>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</si>
  <si>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</si>
  <si>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</si>
  <si>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</si>
  <si>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</si>
  <si>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</si>
  <si>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</si>
  <si>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</si>
  <si>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</si>
  <si>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</si>
  <si>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</si>
  <si>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</si>
  <si>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</si>
  <si>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</si>
  <si>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</si>
  <si>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</si>
  <si>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</si>
  <si>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</si>
  <si>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</si>
  <si>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</si>
  <si>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</si>
  <si>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</si>
  <si>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</si>
  <si>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</si>
  <si>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</si>
  <si>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</si>
  <si>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</si>
  <si>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</si>
  <si>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</si>
  <si>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</si>
  <si>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</si>
  <si>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</si>
  <si>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</si>
  <si>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</si>
  <si>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</si>
  <si>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</si>
  <si>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</si>
  <si>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</si>
  <si>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</si>
  <si>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</si>
  <si>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</si>
  <si>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</si>
  <si>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</si>
  <si>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</si>
  <si>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</si>
  <si>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</si>
  <si>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</si>
  <si>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</si>
  <si>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</si>
  <si>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</si>
  <si>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</si>
  <si>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</si>
  <si>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</si>
  <si>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</si>
  <si>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</si>
  <si>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</si>
  <si>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</si>
  <si>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</si>
  <si>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</si>
  <si>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</si>
  <si>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</si>
  <si>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</si>
  <si>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</si>
  <si>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</si>
  <si>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</si>
  <si>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</si>
  <si>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</si>
  <si>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</si>
  <si>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</si>
  <si>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</si>
  <si>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</si>
  <si>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</si>
  <si>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</si>
  <si>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</si>
  <si>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</si>
  <si>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</si>
  <si>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</si>
  <si>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</si>
  <si>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</si>
  <si>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</si>
  <si>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</si>
  <si>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</si>
  <si>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</si>
  <si>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</si>
  <si>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</si>
  <si>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</si>
  <si>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</si>
  <si>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</si>
  <si>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</si>
  <si>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</si>
  <si>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</si>
  <si>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</si>
  <si>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</si>
  <si>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</si>
  <si>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</si>
  <si>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</si>
  <si>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</si>
  <si>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</si>
  <si>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</si>
  <si>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</si>
  <si>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</si>
  <si>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</si>
  <si>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</si>
  <si>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</si>
  <si>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</si>
  <si>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</si>
  <si>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</si>
  <si>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</si>
  <si>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</si>
  <si>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</si>
  <si>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</si>
  <si>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</si>
  <si>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</si>
  <si>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</si>
  <si>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</si>
  <si>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</si>
  <si>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</si>
  <si>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</si>
  <si>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</si>
  <si>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</si>
  <si>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</si>
  <si>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</si>
  <si>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</si>
  <si>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</si>
  <si>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</si>
  <si>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</si>
  <si>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</si>
  <si>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</si>
  <si>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</si>
  <si>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</si>
  <si>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</si>
  <si>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</si>
  <si>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</si>
  <si>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</si>
  <si>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</si>
  <si>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</si>
  <si>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</si>
  <si>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</si>
  <si>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</si>
  <si>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</si>
  <si>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</si>
  <si>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</si>
  <si>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</si>
  <si>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</si>
  <si>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</si>
  <si>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</si>
  <si>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</si>
  <si>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</si>
  <si>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</si>
  <si>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</si>
  <si>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</si>
  <si>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</si>
  <si>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</si>
  <si>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</si>
  <si>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</si>
  <si>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</si>
  <si>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</si>
  <si>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</si>
  <si>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</si>
  <si>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</si>
  <si>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</si>
  <si>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</si>
  <si>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</si>
  <si>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</si>
  <si>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</si>
  <si>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</si>
  <si>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</si>
  <si>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</si>
  <si>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</si>
  <si>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</si>
  <si>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</si>
  <si>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</si>
  <si>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</si>
  <si>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</si>
  <si>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</si>
  <si>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</si>
  <si>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</si>
  <si>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</si>
  <si>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</si>
  <si>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</si>
  <si>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</si>
  <si>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</si>
  <si>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</si>
  <si>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</si>
  <si>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</si>
  <si>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</si>
  <si>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</si>
  <si>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</si>
  <si>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</si>
  <si>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</si>
  <si>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</si>
  <si>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</si>
  <si>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</si>
  <si>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</si>
  <si>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</si>
  <si>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</si>
  <si>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</si>
  <si>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</si>
  <si>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</si>
  <si>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</si>
  <si>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</si>
  <si>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</si>
  <si>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</si>
  <si>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</si>
  <si>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</si>
  <si>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</si>
  <si>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</si>
  <si>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</si>
  <si>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</si>
  <si>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</si>
  <si>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</si>
  <si>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</si>
  <si>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</si>
  <si>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</si>
  <si>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</si>
  <si>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</si>
  <si>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</si>
  <si>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</si>
  <si>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</si>
  <si>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</si>
  <si>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</si>
  <si>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</si>
  <si>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</si>
  <si>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</si>
  <si>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</si>
  <si>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</si>
  <si>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</si>
  <si>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</si>
  <si>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</si>
  <si>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</si>
  <si>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</si>
  <si>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</si>
  <si>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</si>
  <si>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</si>
  <si>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</si>
  <si>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</si>
  <si>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</si>
  <si>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</si>
  <si>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</si>
  <si>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</si>
  <si>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</si>
  <si>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</si>
  <si>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</si>
  <si>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</si>
  <si>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</si>
  <si>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</si>
  <si>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</si>
  <si>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</si>
  <si>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</si>
  <si>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</si>
  <si>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</si>
  <si>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</si>
  <si>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</si>
  <si>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</si>
  <si>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</si>
  <si>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</si>
  <si>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</si>
  <si>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</si>
  <si>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</si>
  <si>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</si>
  <si>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</si>
  <si>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</si>
  <si>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</si>
  <si>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</si>
  <si>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</si>
  <si>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</si>
  <si>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</si>
  <si>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</si>
  <si>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</si>
  <si>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</si>
  <si>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</si>
  <si>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</si>
  <si>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</si>
  <si>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</si>
  <si>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</si>
  <si>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</si>
  <si>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</si>
  <si>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</si>
  <si>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</si>
  <si>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</si>
  <si>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</si>
  <si>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</si>
  <si>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</si>
  <si>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</si>
  <si>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</si>
  <si>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</si>
  <si>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Cast Iron Soil Pipe Fittings from China</t>
  </si>
  <si>
    <t>701-TA-583 and 731-TA-1381</t>
  </si>
  <si>
    <t>Review</t>
  </si>
  <si>
    <t>dollars</t>
  </si>
  <si>
    <t>short tons</t>
  </si>
  <si>
    <t>dollars per short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</si>
</sst>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E12" sqref="E12"/>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2022</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T0W+KZpCDbigcLpWSZFFb2MVz2yqmq+JD7ONBie1w8Ir7VBLnb8ENDUjSuqNiLfeF21eKV+4JSuRQnNCAJnXLQ==" saltValue="umvPkNB6RYf+VGoTRVTlnA=="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Cast Iron Soil Pipe Fittings from China;  Inv No(s).: 701-TA-583 and 731-TA-1381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Cast Iron Soil Pipe Fittings from China;  Inv No(s).: 701-TA-583 and 731-TA-1381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565</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
      </c>
      <c r="B58" s="39"/>
      <c r="C58" s="68" t="s">
        <v>46</v>
      </c>
    </row>
    <row r="59" spans="1:3" x14ac:dyDescent="0.25">
      <c r="C59" s="68" t="s">
        <v>46</v>
      </c>
    </row>
    <row r="60" spans="1:3" x14ac:dyDescent="0.25">
      <c r="A60" s="37" t="s">
        <v>884</v>
      </c>
      <c r="C60" s="68" t="s">
        <v>46</v>
      </c>
    </row>
    <row r="61" spans="1:3" x14ac:dyDescent="0.25">
      <c r="A61" s="52" t="s">
        <v>736</v>
      </c>
      <c r="B61" s="1" t="s">
        <v>565</v>
      </c>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dfpJ19PAbpLugw7Tb5BVtMCBF9IH6BdRqIMbwrdvvHqb9/bOuJj0md2S5Rep4KmHQqDn+L2SUDBxag5Df1gqXA==" saltValue="kbXo16yVaYAN6G8h7WFDNA=="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2">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61 B107 B153 B199 B245 B291 B337 B383 B429 B475"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B61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Cast Iron Soil Pipe Fittings from China;  Inv No(s).: 701-TA-583 and 731-TA-1381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Cast Iron Soil Pipe Fittings from China;  Inv No(s).: 701-TA-583 and 731-TA-1381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Cast Iron Soil Pipe Fittings from China;  Inv No(s).: 701-TA-583 and 731-TA-1381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2022</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2022</v>
      </c>
      <c r="F30" s="92">
        <f t="shared" si="0"/>
        <v>2022</v>
      </c>
      <c r="G30" s="92">
        <f t="shared" si="0"/>
        <v>2022</v>
      </c>
      <c r="H30" s="92">
        <f t="shared" si="0"/>
        <v>2022</v>
      </c>
      <c r="I30" s="92">
        <f t="shared" si="0"/>
        <v>2022</v>
      </c>
      <c r="J30" s="92">
        <f t="shared" si="0"/>
        <v>2022</v>
      </c>
      <c r="K30" s="92">
        <f t="shared" si="0"/>
        <v>2022</v>
      </c>
      <c r="L30" s="92">
        <f t="shared" si="0"/>
        <v>2022</v>
      </c>
      <c r="M30" s="92">
        <f t="shared" si="0"/>
        <v>2022</v>
      </c>
      <c r="N30" s="92">
        <f t="shared" si="0"/>
        <v>2022</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short tons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short tons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short tons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short tons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2022</v>
      </c>
      <c r="F42" s="92">
        <f t="shared" si="2"/>
        <v>2022</v>
      </c>
      <c r="G42" s="92">
        <f t="shared" si="2"/>
        <v>2022</v>
      </c>
      <c r="H42" s="92">
        <f t="shared" si="2"/>
        <v>2022</v>
      </c>
      <c r="I42" s="92">
        <f t="shared" si="2"/>
        <v>2022</v>
      </c>
      <c r="J42" s="92">
        <f t="shared" si="2"/>
        <v>2022</v>
      </c>
      <c r="K42" s="92">
        <f t="shared" si="2"/>
        <v>2022</v>
      </c>
      <c r="L42" s="92">
        <f t="shared" si="2"/>
        <v>2022</v>
      </c>
      <c r="M42" s="92">
        <f t="shared" si="2"/>
        <v>2022</v>
      </c>
      <c r="N42" s="92">
        <f t="shared" si="2"/>
        <v>2022</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short ton</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short ton</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short tons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short ton</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2022</v>
      </c>
      <c r="F65" s="92">
        <f t="shared" si="13"/>
        <v>2022</v>
      </c>
      <c r="G65" s="92">
        <f t="shared" si="13"/>
        <v>2022</v>
      </c>
      <c r="H65" s="92">
        <f t="shared" si="13"/>
        <v>2022</v>
      </c>
      <c r="I65" s="92">
        <f t="shared" si="13"/>
        <v>2022</v>
      </c>
      <c r="J65" s="92">
        <f t="shared" si="13"/>
        <v>2022</v>
      </c>
      <c r="K65" s="92">
        <f t="shared" si="13"/>
        <v>2022</v>
      </c>
      <c r="L65" s="92">
        <f t="shared" si="13"/>
        <v>2022</v>
      </c>
      <c r="M65" s="92">
        <f t="shared" si="13"/>
        <v>2022</v>
      </c>
      <c r="N65" s="92">
        <f t="shared" si="13"/>
        <v>2022</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2022</v>
      </c>
      <c r="F76" s="92">
        <f t="shared" si="16"/>
        <v>2022</v>
      </c>
      <c r="G76" s="92">
        <f t="shared" si="16"/>
        <v>2022</v>
      </c>
      <c r="H76" s="92">
        <f t="shared" si="16"/>
        <v>2022</v>
      </c>
      <c r="I76" s="92">
        <f t="shared" si="16"/>
        <v>2022</v>
      </c>
      <c r="J76" s="92">
        <f t="shared" si="16"/>
        <v>2022</v>
      </c>
      <c r="K76" s="92">
        <f t="shared" si="16"/>
        <v>2022</v>
      </c>
      <c r="L76" s="92">
        <f t="shared" si="16"/>
        <v>2022</v>
      </c>
      <c r="M76" s="92">
        <f t="shared" si="16"/>
        <v>2022</v>
      </c>
      <c r="N76" s="92">
        <f t="shared" si="16"/>
        <v>2022</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2022</v>
      </c>
      <c r="F94" s="92">
        <f t="shared" ref="F94:N94" si="23">YearForCollection</f>
        <v>2022</v>
      </c>
      <c r="G94" s="92">
        <f t="shared" si="23"/>
        <v>2022</v>
      </c>
      <c r="H94" s="92">
        <f t="shared" si="23"/>
        <v>2022</v>
      </c>
      <c r="I94" s="92">
        <f t="shared" si="23"/>
        <v>2022</v>
      </c>
      <c r="J94" s="92">
        <f t="shared" si="23"/>
        <v>2022</v>
      </c>
      <c r="K94" s="92">
        <f t="shared" si="23"/>
        <v>2022</v>
      </c>
      <c r="L94" s="92">
        <f t="shared" si="23"/>
        <v>2022</v>
      </c>
      <c r="M94" s="92">
        <f t="shared" si="23"/>
        <v>2022</v>
      </c>
      <c r="N94" s="92">
        <f t="shared" si="23"/>
        <v>2022</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2022?</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Cast Iron Soil Pipe Fittings from China;  Inv No(s).: 701-TA-583 and 731-TA-1381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short tons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short tons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short tons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short tons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short ton</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2022</v>
      </c>
      <c r="F69" s="92">
        <f t="shared" si="14"/>
        <v>2022</v>
      </c>
      <c r="G69" s="92">
        <f t="shared" si="14"/>
        <v>2022</v>
      </c>
      <c r="H69" s="92">
        <f t="shared" si="14"/>
        <v>2022</v>
      </c>
      <c r="I69" s="92">
        <f t="shared" si="14"/>
        <v>2022</v>
      </c>
      <c r="J69" s="92">
        <f t="shared" si="14"/>
        <v>2022</v>
      </c>
      <c r="K69" s="92">
        <f t="shared" si="14"/>
        <v>2022</v>
      </c>
      <c r="L69" s="92">
        <f t="shared" si="14"/>
        <v>2022</v>
      </c>
      <c r="M69" s="92">
        <f t="shared" si="14"/>
        <v>2022</v>
      </c>
      <c r="N69" s="92">
        <f t="shared" si="14"/>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short tons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short tons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short tons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2022</v>
      </c>
      <c r="F80" s="92">
        <f t="shared" si="17"/>
        <v>2022</v>
      </c>
      <c r="G80" s="92">
        <f t="shared" si="17"/>
        <v>2022</v>
      </c>
      <c r="H80" s="92">
        <f t="shared" si="17"/>
        <v>2022</v>
      </c>
      <c r="I80" s="92">
        <f t="shared" si="17"/>
        <v>2022</v>
      </c>
      <c r="J80" s="92">
        <f t="shared" si="17"/>
        <v>2022</v>
      </c>
      <c r="K80" s="92">
        <f t="shared" si="17"/>
        <v>2022</v>
      </c>
      <c r="L80" s="92">
        <f t="shared" si="17"/>
        <v>2022</v>
      </c>
      <c r="M80" s="92">
        <f t="shared" si="17"/>
        <v>2022</v>
      </c>
      <c r="N80" s="92">
        <f t="shared" si="17"/>
        <v>2022</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short ton</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bQKpe2+sc43XugE4o4hHvsTz9HlrDpOiHG+7BqGdOSqqTLXYX508FCw5tWUOdWegBd2jVn/FGUrHMzLlwLxYxQ==" saltValue="OQzHyfIhSfTGlHDhwFQBLQ=="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purl.org/dc/dcmitype/"/>
    <ds:schemaRef ds:uri="http://schemas.openxmlformats.org/package/2006/metadata/core-properties"/>
    <ds:schemaRef ds:uri="http://schemas.microsoft.com/office/2006/documentManagement/types"/>
    <ds:schemaRef ds:uri="21ad3aa3-50eb-44b8-a242-f088d02bd359"/>
    <ds:schemaRef ds:uri="http://www.w3.org/XML/1998/namespace"/>
    <ds:schemaRef ds:uri="http://purl.org/dc/elements/1.1/"/>
    <ds:schemaRef ds:uri="http://purl.org/dc/terms/"/>
    <ds:schemaRef ds:uri="http://schemas.microsoft.com/office/infopath/2007/PartnerControls"/>
    <ds:schemaRef ds:uri="2ae4f321-0689-4776-afce-f100d78bde0c"/>
    <ds:schemaRef ds:uri="http://schemas.microsoft.com/office/2006/metadata/properties"/>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2023-05-30T19:23:31Z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